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<sst xmlns="http://schemas.openxmlformats.org/spreadsheetml/2006/main" xmlns:r="http://schemas.openxmlformats.org/officeDocument/2006/relationships" count="119" uniqueCount="119">
  <si>
    <t>例）食糧費</t>
    <rPh sb="0" eb="1">
      <t>レイ</t>
    </rPh>
    <rPh sb="2" eb="5">
      <t>ショクリョウヒ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</si>
  <si>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</si>
  <si>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例）登録代行費用</t>
    <rPh sb="2" eb="8">
      <t>トウロクダイコウヒヨウ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</si>
  <si>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</si>
  <si>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例）寄付金</t>
    <rPh sb="0" eb="1">
      <t>レイ</t>
    </rPh>
    <rPh sb="2" eb="5">
      <t>キフキン</t>
    </rPh>
    <phoneticPr fontId="1"/>
  </si>
  <si>
    <t>所在地（地番）</t>
    <rPh sb="0" eb="3">
      <t>ショザイチ</t>
    </rPh>
    <rPh sb="4" eb="6">
      <t>チバン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</si>
  <si>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</si>
  <si>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</si>
  <si>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土地の所有者</t>
    <rPh sb="0" eb="2">
      <t>トチ</t>
    </rPh>
    <rPh sb="3" eb="6">
      <t>ショユウシャ</t>
    </rPh>
    <phoneticPr fontId="1"/>
  </si>
  <si>
    <t>収入内容</t>
    <rPh sb="0" eb="2">
      <t>シュウニュウ</t>
    </rPh>
    <rPh sb="2" eb="4">
      <t>ナイヨウ</t>
    </rPh>
    <phoneticPr fontId="1"/>
  </si>
  <si>
    <t>建物の構造</t>
    <rPh sb="0" eb="2">
      <t>タテモノ</t>
    </rPh>
    <rPh sb="3" eb="5">
      <t>コウゾウ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</si>
  <si>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</si>
  <si>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数量</t>
    <rPh sb="0" eb="2">
      <t>スウリョウ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</si>
  <si>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</si>
  <si>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</si>
  <si>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金額（円）</t>
    <rPh sb="0" eb="2">
      <t>キンガク</t>
    </rPh>
    <rPh sb="3" eb="4">
      <t>エン</t>
    </rPh>
    <phoneticPr fontId="1"/>
  </si>
  <si>
    <t>例）パンフレット印刷代</t>
    <rPh sb="8" eb="10">
      <t>インサツ</t>
    </rPh>
    <rPh sb="10" eb="11">
      <t>ダイ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</si>
  <si>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</si>
  <si>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</si>
  <si>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</si>
  <si>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</si>
  <si>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</si>
  <si>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例）広報表示（ﾍﾟｲﾝﾄ）</t>
    <rPh sb="0" eb="1">
      <t>レイ</t>
    </rPh>
    <rPh sb="2" eb="6">
      <t>コウホウヒョウジ</t>
    </rPh>
    <phoneticPr fontId="1"/>
  </si>
  <si>
    <t>例）ﾘｻｲｸﾙ料金</t>
    <rPh sb="7" eb="9">
      <t>リョウキン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</si>
  <si>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</si>
  <si>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</si>
  <si>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例）講師謝礼</t>
    <rPh sb="2" eb="4">
      <t>コウシ</t>
    </rPh>
    <rPh sb="4" eb="6">
      <t>シャレイ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</si>
  <si>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</si>
  <si>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</si>
  <si>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例）報償費</t>
    <rPh sb="0" eb="1">
      <t>レイ</t>
    </rPh>
    <rPh sb="2" eb="5">
      <t>ホウショウヒ</t>
    </rPh>
    <phoneticPr fontId="1"/>
  </si>
  <si>
    <t>管理方法</t>
    <rPh sb="0" eb="2">
      <t>カンリ</t>
    </rPh>
    <rPh sb="2" eb="4">
      <t>ホウホウ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</si>
  <si>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</si>
  <si>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既存防犯灯撤去</t>
    <rPh sb="0" eb="2">
      <t>キゾン</t>
    </rPh>
    <rPh sb="2" eb="5">
      <t>ボウハントウ</t>
    </rPh>
    <rPh sb="5" eb="7">
      <t>テッキョ</t>
    </rPh>
    <phoneticPr fontId="1"/>
  </si>
  <si>
    <t>単価（円）</t>
    <rPh sb="0" eb="2">
      <t>タンカ</t>
    </rPh>
    <rPh sb="3" eb="4">
      <t>エン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</si>
  <si>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</si>
  <si>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</si>
  <si>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</si>
  <si>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</si>
  <si>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例）旅費</t>
    <rPh sb="2" eb="4">
      <t>リョヒ</t>
    </rPh>
    <phoneticPr fontId="1"/>
  </si>
  <si>
    <t>対象外
経費</t>
    <rPh sb="0" eb="3">
      <t>タイショウガイ</t>
    </rPh>
    <rPh sb="4" eb="6">
      <t>ケイヒ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</si>
  <si>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</si>
  <si>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</si>
  <si>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例）報償費</t>
    <rPh sb="2" eb="5">
      <t>ホウショウヒ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</si>
  <si>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</si>
  <si>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</si>
  <si>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所在地（地番）</t>
    <rPh sb="0" eb="3">
      <t>ショザイチ</t>
    </rPh>
    <rPh sb="5" eb="6">
      <t>トチ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</si>
  <si>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</si>
  <si>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</si>
  <si>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例）○○市補助金</t>
  </si>
  <si>
    <t>広報表示場所</t>
    <rPh sb="0" eb="2">
      <t>コウホウ</t>
    </rPh>
    <rPh sb="2" eb="4">
      <t>ヒョウジ</t>
    </rPh>
    <rPh sb="4" eb="6">
      <t>バショ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</si>
  <si>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</si>
  <si>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</si>
  <si>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例）諸経費</t>
    <rPh sb="0" eb="1">
      <t>レイ</t>
    </rPh>
    <rPh sb="2" eb="5">
      <t>ショケイヒ</t>
    </rPh>
    <phoneticPr fontId="1"/>
  </si>
  <si>
    <t>例）出演料</t>
    <rPh sb="2" eb="4">
      <t>シュツエン</t>
    </rPh>
    <rPh sb="4" eb="5">
      <t>リョウ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</si>
  <si>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</si>
  <si>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</si>
  <si>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</si>
  <si>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○</t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</si>
  <si>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</si>
  <si>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例）外構工事</t>
    <rPh sb="0" eb="1">
      <t>レイ</t>
    </rPh>
    <rPh sb="2" eb="6">
      <t>ガイコウコウジ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</si>
  <si>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</si>
  <si>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</si>
  <si>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例）ｵﾌﾟｼｮﾝ費用</t>
    <rPh sb="8" eb="10">
      <t>ヒヨウ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</si>
  <si>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</si>
  <si>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例）役務費</t>
    <rPh sb="2" eb="4">
      <t>エキム</t>
    </rPh>
    <rPh sb="4" eb="5">
      <t>ヒ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</si>
  <si>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</si>
  <si>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例）委託料</t>
    <rPh sb="2" eb="5">
      <t>イタクリョウ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</si>
  <si>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</si>
  <si>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</si>
  <si>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</si>
  <si>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</si>
  <si>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例）チラシコピー用紙</t>
    <rPh sb="8" eb="10">
      <t>ヨウシ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</si>
  <si>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</si>
  <si>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</si>
  <si>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</si>
  <si>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</si>
  <si>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</si>
  <si>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1"/>
  </si>
  <si>
    <t>テーブル</t>
  </si>
  <si>
    <t>太鼓</t>
    <rPh sb="0" eb="2">
      <t>タイコ</t>
    </rPh>
    <phoneticPr fontId="1"/>
  </si>
  <si>
    <t>太鼓バチ</t>
    <rPh sb="0" eb="2">
      <t>タイコ</t>
    </rPh>
    <phoneticPr fontId="1"/>
  </si>
  <si>
    <t>防犯灯</t>
    <rPh sb="0" eb="3">
      <t>ボウハントウ</t>
    </rPh>
    <phoneticPr fontId="1"/>
  </si>
  <si>
    <t>除雪機</t>
    <rPh sb="0" eb="3">
      <t>ジョセツキ</t>
    </rPh>
    <phoneticPr fontId="1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</si>
  <si>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</si>
  <si>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</si>
  <si>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例）○○円×○○人</t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</si>
  <si>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</si>
  <si>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</si>
  <si>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</si>
  <si>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</si>
  <si>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有無</t>
    <rPh sb="0" eb="2">
      <t>ウム</t>
    </rPh>
    <phoneticPr fontId="1"/>
  </si>
  <si>
    <t>例）車両処分費用</t>
    <rPh sb="0" eb="1">
      <t>レイ</t>
    </rPh>
    <rPh sb="2" eb="8">
      <t>シャリョウショブンヒヨウ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</si>
  <si>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</si>
  <si>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</si>
  <si>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1"/>
  </si>
  <si>
    <t>例）○○円／月×○○戸×○○ヶ月、○○月○○日残高○○円</t>
  </si>
  <si>
    <t>例）借入期間○年予定、抵当権設定条件なし</t>
  </si>
  <si>
    <t>例）○○月○○日補助（助成）決定予定</t>
  </si>
  <si>
    <t>例）コミュニティセンター助成事業（申請額を記載）</t>
    <rPh sb="17" eb="20">
      <t>シンセイガク</t>
    </rPh>
    <rPh sb="21" eb="23">
      <t>キサイ</t>
    </rPh>
    <phoneticPr fontId="1"/>
  </si>
  <si>
    <r>
      <t>コミュニティ助成金（＝Ａ－Ｂ）</t>
    </r>
    <r>
      <rPr>
        <b/>
        <sz val="8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</si>
  <si>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</si>
  <si>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</si>
  <si>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</si>
  <si>
    <t>エアコン</t>
  </si>
  <si>
    <t>電力申請費</t>
    <rPh sb="0" eb="2">
      <t>デンリョク</t>
    </rPh>
    <rPh sb="2" eb="4">
      <t>シンセイ</t>
    </rPh>
    <rPh sb="4" eb="5">
      <t>ヒ</t>
    </rPh>
    <phoneticPr fontId="1"/>
  </si>
  <si>
    <t>○○集会所</t>
  </si>
  <si>
    <t>例）地域づくり助成事業（区分ア）（申請額を記載）</t>
  </si>
  <si>
    <t>例）車両本体</t>
    <rPh sb="0" eb="1">
      <t>レイ</t>
    </rPh>
    <rPh sb="2" eb="4">
      <t>シャリョウ</t>
    </rPh>
    <rPh sb="4" eb="6">
      <t>ホンタイ</t>
    </rPh>
    <phoneticPr fontId="1"/>
  </si>
  <si>
    <t>広報表示</t>
    <rPh sb="0" eb="4">
      <t>コウホウヒョウジ</t>
    </rPh>
    <phoneticPr fontId="1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</si>
  <si>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</si>
  <si>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</si>
  <si>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</si>
  <si>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例）納車費用</t>
    <rPh sb="2" eb="6">
      <t>ノウシャヒヨウ</t>
    </rPh>
    <phoneticPr fontId="1"/>
  </si>
  <si>
    <t>例）付属品</t>
    <rPh sb="0" eb="1">
      <t>レイ</t>
    </rPh>
    <rPh sb="2" eb="5">
      <t>フゾクヒン</t>
    </rPh>
    <phoneticPr fontId="1"/>
  </si>
  <si>
    <t>例）○○月○○日補助決定予定</t>
  </si>
  <si>
    <t>例）○○月○○日残高○○円</t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</si>
  <si>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</si>
  <si>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例）ﾅﾝﾊﾞﾌﾟﾚｰﾄ交付</t>
    <rPh sb="0" eb="1">
      <t>レイ</t>
    </rPh>
    <rPh sb="11" eb="13">
      <t>コウフ</t>
    </rPh>
    <phoneticPr fontId="1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</si>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</sst>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sz val="8"/>
      <color rgb="FFFF0000"/>
      <name val="ＭＳ Ｐゴシック"/>
      <family val="3"/>
      <scheme val="minor"/>
    </font>
    <font>
      <sz val="9"/>
      <color rgb="FFFF0000"/>
      <name val="ＭＳ Ｐゴシック"/>
      <family val="3"/>
      <scheme val="minor"/>
    </font>
    <font>
      <u/>
      <sz val="8"/>
      <color rgb="FFFF0000"/>
      <name val="ＭＳ Ｐゴシック"/>
      <family val="3"/>
      <scheme val="minor"/>
    </font>
    <font>
      <u/>
      <sz val="11"/>
      <color rgb="FFFF0000"/>
      <name val="ＭＳ Ｐゴシック"/>
      <family val="3"/>
      <scheme val="minor"/>
    </font>
    <font>
      <u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0" fillId="0" borderId="20" xfId="0" applyNumberFormat="1" applyBorder="1" applyAlignment="1">
      <alignment horizontal="left" vertical="center"/>
    </xf>
    <xf numFmtId="177" fontId="0" fillId="0" borderId="21" xfId="0" applyNumberFormat="1" applyBorder="1" applyAlignment="1">
      <alignment horizontal="left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/>
    </xf>
    <xf numFmtId="177" fontId="3" fillId="0" borderId="23" xfId="0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left" vertical="center"/>
    </xf>
    <xf numFmtId="177" fontId="0" fillId="0" borderId="24" xfId="0" applyNumberFormat="1" applyBorder="1" applyAlignment="1">
      <alignment horizontal="left"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7" fontId="0" fillId="3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3" fillId="0" borderId="27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0" fillId="0" borderId="28" xfId="0" applyNumberFormat="1" applyBorder="1" applyAlignment="1">
      <alignment horizontal="left" vertical="center"/>
    </xf>
    <xf numFmtId="177" fontId="0" fillId="0" borderId="29" xfId="0" applyNumberFormat="1" applyBorder="1" applyAlignment="1">
      <alignment horizontal="left" vertical="center"/>
    </xf>
    <xf numFmtId="177" fontId="0" fillId="0" borderId="1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8" fontId="0" fillId="0" borderId="25" xfId="0" applyNumberForma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178" fontId="0" fillId="0" borderId="1" xfId="0" applyNumberFormat="1" applyBorder="1">
      <alignment vertical="center"/>
    </xf>
    <xf numFmtId="177" fontId="6" fillId="0" borderId="2" xfId="0" applyNumberFormat="1" applyFont="1" applyBorder="1">
      <alignment vertical="center"/>
    </xf>
    <xf numFmtId="177" fontId="6" fillId="0" borderId="31" xfId="0" applyNumberFormat="1" applyFont="1" applyBorder="1">
      <alignment vertical="center"/>
    </xf>
    <xf numFmtId="177" fontId="6" fillId="0" borderId="3" xfId="0" applyNumberFormat="1" applyFont="1" applyBorder="1" applyAlignment="1">
      <alignment vertical="center" shrinkToFit="1"/>
    </xf>
    <xf numFmtId="177" fontId="3" fillId="0" borderId="3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6" fontId="0" fillId="0" borderId="1" xfId="0" applyNumberFormat="1" applyBorder="1">
      <alignment vertical="center"/>
    </xf>
    <xf numFmtId="177" fontId="6" fillId="0" borderId="12" xfId="0" applyNumberFormat="1" applyFont="1" applyBorder="1">
      <alignment vertical="center"/>
    </xf>
    <xf numFmtId="177" fontId="6" fillId="0" borderId="32" xfId="0" applyNumberFormat="1" applyFont="1" applyBorder="1">
      <alignment vertical="center"/>
    </xf>
    <xf numFmtId="177" fontId="6" fillId="0" borderId="13" xfId="0" applyNumberFormat="1" applyFont="1" applyBorder="1" applyAlignment="1">
      <alignment vertical="center" shrinkToFit="1"/>
    </xf>
    <xf numFmtId="177" fontId="3" fillId="0" borderId="13" xfId="0" applyNumberFormat="1" applyFont="1" applyBorder="1">
      <alignment vertical="center"/>
    </xf>
    <xf numFmtId="176" fontId="0" fillId="0" borderId="11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7" fontId="6" fillId="0" borderId="16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177" fontId="6" fillId="0" borderId="17" xfId="0" applyNumberFormat="1" applyFont="1" applyBorder="1" applyAlignment="1">
      <alignment vertical="center" shrinkToFit="1"/>
    </xf>
    <xf numFmtId="177" fontId="3" fillId="0" borderId="17" xfId="0" applyNumberFormat="1" applyFont="1" applyBorder="1">
      <alignment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7" fontId="0" fillId="0" borderId="31" xfId="0" applyNumberFormat="1" applyBorder="1">
      <alignment vertical="center"/>
    </xf>
    <xf numFmtId="177" fontId="3" fillId="0" borderId="6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10" fillId="0" borderId="8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7" fontId="3" fillId="0" borderId="3" xfId="0" applyNumberFormat="1" applyFont="1" applyBorder="1" applyAlignment="1">
      <alignment vertical="center" shrinkToFit="1"/>
    </xf>
    <xf numFmtId="177" fontId="3" fillId="0" borderId="6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2" xfId="0" applyNumberFormat="1" applyFont="1" applyBorder="1">
      <alignment vertical="center"/>
    </xf>
    <xf numFmtId="177" fontId="3" fillId="0" borderId="32" xfId="0" applyNumberFormat="1" applyFont="1" applyBorder="1">
      <alignment vertical="center"/>
    </xf>
    <xf numFmtId="177" fontId="3" fillId="0" borderId="13" xfId="0" applyNumberFormat="1" applyFont="1" applyBorder="1" applyAlignment="1">
      <alignment vertical="center" shrinkToFit="1"/>
    </xf>
    <xf numFmtId="177" fontId="10" fillId="0" borderId="3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177" fontId="10" fillId="0" borderId="17" xfId="0" applyNumberFormat="1" applyFont="1" applyBorder="1">
      <alignment vertical="center"/>
    </xf>
    <xf numFmtId="177" fontId="3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7" fontId="3" fillId="0" borderId="16" xfId="0" applyNumberFormat="1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17" xfId="0" applyNumberFormat="1" applyFont="1" applyBorder="1" applyAlignment="1">
      <alignment vertical="center" shrinkToFit="1"/>
    </xf>
    <xf numFmtId="0" fontId="10" fillId="0" borderId="8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26</xdr:row>
      <xdr:rowOff>43180</xdr:rowOff>
    </xdr:from>
    <xdr:to xmlns:xdr="http://schemas.openxmlformats.org/drawingml/2006/spreadsheetDrawing">
      <xdr:col>10</xdr:col>
      <xdr:colOff>1285875</xdr:colOff>
      <xdr:row>36</xdr:row>
      <xdr:rowOff>47625</xdr:rowOff>
    </xdr:to>
    <xdr:sp macro="" textlink="">
      <xdr:nvSpPr>
        <xdr:cNvPr id="2" name="角丸四角形 1"/>
        <xdr:cNvSpPr/>
      </xdr:nvSpPr>
      <xdr:spPr>
        <a:xfrm>
          <a:off x="76200" y="5110480"/>
          <a:ext cx="8372475" cy="1718945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104775</xdr:colOff>
      <xdr:row>6</xdr:row>
      <xdr:rowOff>66675</xdr:rowOff>
    </xdr:from>
    <xdr:to xmlns:xdr="http://schemas.openxmlformats.org/drawingml/2006/spreadsheetDrawing">
      <xdr:col>10</xdr:col>
      <xdr:colOff>1266825</xdr:colOff>
      <xdr:row>9</xdr:row>
      <xdr:rowOff>47625</xdr:rowOff>
    </xdr:to>
    <xdr:sp macro="" textlink="">
      <xdr:nvSpPr>
        <xdr:cNvPr id="3" name="角丸四角形 2"/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9525</xdr:colOff>
      <xdr:row>42</xdr:row>
      <xdr:rowOff>50165</xdr:rowOff>
    </xdr:from>
    <xdr:to xmlns:xdr="http://schemas.openxmlformats.org/drawingml/2006/spreadsheetDrawing">
      <xdr:col>10</xdr:col>
      <xdr:colOff>1238885</xdr:colOff>
      <xdr:row>51</xdr:row>
      <xdr:rowOff>38100</xdr:rowOff>
    </xdr:to>
    <xdr:sp macro="" textlink="">
      <xdr:nvSpPr>
        <xdr:cNvPr id="5" name="角丸四角形 4"/>
        <xdr:cNvSpPr/>
      </xdr:nvSpPr>
      <xdr:spPr>
        <a:xfrm>
          <a:off x="9525" y="7860665"/>
          <a:ext cx="8392160" cy="1664335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38100</xdr:colOff>
      <xdr:row>23</xdr:row>
      <xdr:rowOff>9525</xdr:rowOff>
    </xdr:from>
    <xdr:to xmlns:xdr="http://schemas.openxmlformats.org/drawingml/2006/spreadsheetDrawing">
      <xdr:col>11</xdr:col>
      <xdr:colOff>0</xdr:colOff>
      <xdr:row>39</xdr:row>
      <xdr:rowOff>86360</xdr:rowOff>
    </xdr:to>
    <xdr:sp macro="" textlink="">
      <xdr:nvSpPr>
        <xdr:cNvPr id="3" name="角丸四角形 2"/>
        <xdr:cNvSpPr/>
      </xdr:nvSpPr>
      <xdr:spPr>
        <a:xfrm>
          <a:off x="38100" y="4695825"/>
          <a:ext cx="8391525" cy="2820035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19050</xdr:colOff>
      <xdr:row>54</xdr:row>
      <xdr:rowOff>29210</xdr:rowOff>
    </xdr:from>
    <xdr:to xmlns:xdr="http://schemas.openxmlformats.org/drawingml/2006/spreadsheetDrawing">
      <xdr:col>10</xdr:col>
      <xdr:colOff>1056640</xdr:colOff>
      <xdr:row>66</xdr:row>
      <xdr:rowOff>95250</xdr:rowOff>
    </xdr:to>
    <xdr:sp macro="" textlink="">
      <xdr:nvSpPr>
        <xdr:cNvPr id="4" name="角丸四角形 3"/>
        <xdr:cNvSpPr/>
      </xdr:nvSpPr>
      <xdr:spPr>
        <a:xfrm>
          <a:off x="19050" y="10163810"/>
          <a:ext cx="8276590" cy="2123440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7</xdr:row>
      <xdr:rowOff>104775</xdr:rowOff>
    </xdr:from>
    <xdr:to xmlns:xdr="http://schemas.openxmlformats.org/drawingml/2006/spreadsheetDrawing">
      <xdr:col>10</xdr:col>
      <xdr:colOff>1028700</xdr:colOff>
      <xdr:row>10</xdr:row>
      <xdr:rowOff>57150</xdr:rowOff>
    </xdr:to>
    <xdr:sp macro="" textlink="">
      <xdr:nvSpPr>
        <xdr:cNvPr id="6" name="角丸四角形 5"/>
        <xdr:cNvSpPr/>
      </xdr:nvSpPr>
      <xdr:spPr>
        <a:xfrm>
          <a:off x="171450" y="1571625"/>
          <a:ext cx="809625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133350</xdr:colOff>
      <xdr:row>6</xdr:row>
      <xdr:rowOff>47625</xdr:rowOff>
    </xdr:from>
    <xdr:to xmlns:xdr="http://schemas.openxmlformats.org/drawingml/2006/spreadsheetDrawing">
      <xdr:col>10</xdr:col>
      <xdr:colOff>999490</xdr:colOff>
      <xdr:row>9</xdr:row>
      <xdr:rowOff>47625</xdr:rowOff>
    </xdr:to>
    <xdr:sp macro="" textlink="">
      <xdr:nvSpPr>
        <xdr:cNvPr id="2" name="角丸四角形 1"/>
        <xdr:cNvSpPr/>
      </xdr:nvSpPr>
      <xdr:spPr>
        <a:xfrm>
          <a:off x="133350" y="1343025"/>
          <a:ext cx="8105140" cy="5143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209550</xdr:colOff>
      <xdr:row>28</xdr:row>
      <xdr:rowOff>123825</xdr:rowOff>
    </xdr:from>
    <xdr:to xmlns:xdr="http://schemas.openxmlformats.org/drawingml/2006/spreadsheetDrawing">
      <xdr:col>10</xdr:col>
      <xdr:colOff>990600</xdr:colOff>
      <xdr:row>45</xdr:row>
      <xdr:rowOff>28575</xdr:rowOff>
    </xdr:to>
    <xdr:sp macro="" textlink="">
      <xdr:nvSpPr>
        <xdr:cNvPr id="3" name="角丸四角形 3"/>
        <xdr:cNvSpPr/>
      </xdr:nvSpPr>
      <xdr:spPr>
        <a:xfrm>
          <a:off x="209550" y="5534025"/>
          <a:ext cx="8020050" cy="2819400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428625</xdr:colOff>
      <xdr:row>8</xdr:row>
      <xdr:rowOff>86360</xdr:rowOff>
    </xdr:from>
    <xdr:to xmlns:xdr="http://schemas.openxmlformats.org/drawingml/2006/spreadsheetDrawing">
      <xdr:col>10</xdr:col>
      <xdr:colOff>227965</xdr:colOff>
      <xdr:row>12</xdr:row>
      <xdr:rowOff>94615</xdr:rowOff>
    </xdr:to>
    <xdr:sp macro="" textlink="">
      <xdr:nvSpPr>
        <xdr:cNvPr id="2" name="角丸四角形 1"/>
        <xdr:cNvSpPr/>
      </xdr:nvSpPr>
      <xdr:spPr>
        <a:xfrm>
          <a:off x="428625" y="1724660"/>
          <a:ext cx="7038340" cy="69405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24</xdr:row>
      <xdr:rowOff>104775</xdr:rowOff>
    </xdr:from>
    <xdr:to xmlns:xdr="http://schemas.openxmlformats.org/drawingml/2006/spreadsheetDrawing">
      <xdr:col>10</xdr:col>
      <xdr:colOff>95250</xdr:colOff>
      <xdr:row>42</xdr:row>
      <xdr:rowOff>38100</xdr:rowOff>
    </xdr:to>
    <xdr:sp macro="" textlink="">
      <xdr:nvSpPr>
        <xdr:cNvPr id="4" name="角丸四角形 3"/>
        <xdr:cNvSpPr/>
      </xdr:nvSpPr>
      <xdr:spPr>
        <a:xfrm>
          <a:off x="542925" y="4829175"/>
          <a:ext cx="679132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abSelected="1" view="pageBreakPreview" zoomScaleSheetLayoutView="100" workbookViewId="0">
      <selection activeCell="C1" sqref="C1:D1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>
      <c r="B1" s="18" t="s">
        <v>76</v>
      </c>
      <c r="C1" s="33"/>
      <c r="D1" s="46"/>
      <c r="E1" s="18" t="s">
        <v>75</v>
      </c>
      <c r="F1" s="33"/>
      <c r="G1" s="46"/>
      <c r="I1" s="18" t="s">
        <v>67</v>
      </c>
      <c r="J1" s="33"/>
      <c r="K1" s="46"/>
    </row>
    <row r="2" spans="1:11" ht="24" customHeight="1">
      <c r="A2" t="s">
        <v>13</v>
      </c>
      <c r="E2" s="60"/>
    </row>
    <row r="3" spans="1:11">
      <c r="A3" s="1" t="s">
        <v>9</v>
      </c>
      <c r="B3" s="19"/>
      <c r="C3" s="34"/>
      <c r="D3" s="1" t="s">
        <v>15</v>
      </c>
      <c r="E3" s="19"/>
      <c r="F3" s="34"/>
      <c r="G3" s="1" t="s">
        <v>17</v>
      </c>
      <c r="H3" s="19"/>
      <c r="I3" s="19"/>
      <c r="J3" s="19"/>
      <c r="K3" s="34"/>
    </row>
    <row r="4" spans="1:11">
      <c r="A4" s="2" t="s">
        <v>99</v>
      </c>
      <c r="B4" s="20"/>
      <c r="C4" s="35"/>
      <c r="D4" s="47"/>
      <c r="E4" s="61"/>
      <c r="F4" s="67"/>
      <c r="G4" s="77" t="s">
        <v>101</v>
      </c>
      <c r="H4" s="89"/>
      <c r="I4" s="89"/>
      <c r="J4" s="89"/>
      <c r="K4" s="108"/>
    </row>
    <row r="5" spans="1:11">
      <c r="A5" s="3" t="s">
        <v>4</v>
      </c>
      <c r="B5" s="21"/>
      <c r="C5" s="36"/>
      <c r="D5" s="48"/>
      <c r="E5" s="62"/>
      <c r="F5" s="68"/>
      <c r="G5" s="78" t="s">
        <v>6</v>
      </c>
      <c r="H5" s="90"/>
      <c r="I5" s="90"/>
      <c r="J5" s="90"/>
      <c r="K5" s="109"/>
    </row>
    <row r="6" spans="1:11">
      <c r="A6" s="3" t="s">
        <v>44</v>
      </c>
      <c r="B6" s="21"/>
      <c r="C6" s="36"/>
      <c r="D6" s="48"/>
      <c r="E6" s="62"/>
      <c r="F6" s="68"/>
      <c r="G6" s="78" t="s">
        <v>11</v>
      </c>
      <c r="H6" s="90"/>
      <c r="I6" s="90"/>
      <c r="J6" s="90"/>
      <c r="K6" s="109"/>
    </row>
    <row r="7" spans="1:11">
      <c r="A7" s="3"/>
      <c r="B7" s="21"/>
      <c r="C7" s="36"/>
      <c r="D7" s="48"/>
      <c r="E7" s="62"/>
      <c r="F7" s="68"/>
      <c r="G7" s="78"/>
      <c r="H7" s="90"/>
      <c r="I7" s="90"/>
      <c r="J7" s="90"/>
      <c r="K7" s="109"/>
    </row>
    <row r="8" spans="1:11">
      <c r="A8" s="4"/>
      <c r="B8" s="22"/>
      <c r="C8" s="37"/>
      <c r="D8" s="48"/>
      <c r="E8" s="62"/>
      <c r="F8" s="68"/>
      <c r="G8" s="79"/>
      <c r="H8" s="91"/>
      <c r="I8" s="91"/>
      <c r="J8" s="91"/>
      <c r="K8" s="110"/>
    </row>
    <row r="9" spans="1:11">
      <c r="A9" s="4"/>
      <c r="B9" s="22"/>
      <c r="C9" s="37"/>
      <c r="D9" s="48"/>
      <c r="E9" s="62"/>
      <c r="F9" s="68"/>
      <c r="G9" s="79"/>
      <c r="H9" s="91"/>
      <c r="I9" s="91"/>
      <c r="J9" s="91"/>
      <c r="K9" s="110"/>
    </row>
    <row r="10" spans="1:11">
      <c r="A10" s="5"/>
      <c r="B10" s="23"/>
      <c r="C10" s="38"/>
      <c r="D10" s="49"/>
      <c r="E10" s="63"/>
      <c r="F10" s="69"/>
      <c r="G10" s="80"/>
      <c r="H10" s="92"/>
      <c r="I10" s="92"/>
      <c r="J10" s="92"/>
      <c r="K10" s="111"/>
    </row>
    <row r="11" spans="1:11">
      <c r="A11" s="6" t="s">
        <v>27</v>
      </c>
      <c r="B11" s="24"/>
      <c r="C11" s="39"/>
      <c r="D11" s="50">
        <f>SUM(D4:F10)</f>
        <v>0</v>
      </c>
      <c r="E11" s="50"/>
      <c r="F11" s="70"/>
      <c r="G11" s="81"/>
      <c r="H11" s="93"/>
      <c r="I11" s="93"/>
      <c r="J11" s="93"/>
      <c r="K11" s="105"/>
    </row>
    <row r="12" spans="1:11" ht="40.5">
      <c r="A12" s="7" t="s">
        <v>25</v>
      </c>
      <c r="B12" s="7" t="s">
        <v>54</v>
      </c>
      <c r="C12" s="7" t="s">
        <v>56</v>
      </c>
      <c r="D12" s="16" t="s">
        <v>12</v>
      </c>
      <c r="E12" s="16" t="s">
        <v>33</v>
      </c>
      <c r="F12" s="16" t="s">
        <v>15</v>
      </c>
      <c r="G12" s="7" t="s">
        <v>39</v>
      </c>
      <c r="H12" s="1" t="s">
        <v>1</v>
      </c>
      <c r="I12" s="34"/>
      <c r="J12" s="7" t="s">
        <v>24</v>
      </c>
      <c r="K12" s="7" t="s">
        <v>20</v>
      </c>
    </row>
    <row r="13" spans="1:11">
      <c r="A13" s="8">
        <v>1</v>
      </c>
      <c r="B13" s="25" t="s">
        <v>77</v>
      </c>
      <c r="C13" s="40"/>
      <c r="D13" s="51"/>
      <c r="E13" s="51"/>
      <c r="F13" s="51"/>
      <c r="G13" s="82"/>
      <c r="H13" s="94"/>
      <c r="I13" s="98"/>
      <c r="J13" s="99" t="s">
        <v>57</v>
      </c>
      <c r="K13" s="25" t="s">
        <v>72</v>
      </c>
    </row>
    <row r="14" spans="1:11">
      <c r="A14" s="9">
        <v>1</v>
      </c>
      <c r="B14" s="26" t="s">
        <v>78</v>
      </c>
      <c r="C14" s="41"/>
      <c r="D14" s="52"/>
      <c r="E14" s="52"/>
      <c r="F14" s="52"/>
      <c r="G14" s="83"/>
      <c r="H14" s="48"/>
      <c r="I14" s="68"/>
      <c r="J14" s="100" t="s">
        <v>57</v>
      </c>
      <c r="K14" s="26" t="s">
        <v>74</v>
      </c>
    </row>
    <row r="15" spans="1:11">
      <c r="A15" s="10">
        <v>1</v>
      </c>
      <c r="B15" s="27" t="s">
        <v>79</v>
      </c>
      <c r="C15" s="28"/>
      <c r="D15" s="53"/>
      <c r="E15" s="53"/>
      <c r="F15" s="53"/>
      <c r="G15" s="84"/>
      <c r="H15" s="48"/>
      <c r="I15" s="68"/>
      <c r="J15" s="101" t="s">
        <v>57</v>
      </c>
      <c r="K15" s="27" t="s">
        <v>74</v>
      </c>
    </row>
    <row r="16" spans="1:11">
      <c r="A16" s="10">
        <v>1</v>
      </c>
      <c r="B16" s="27" t="s">
        <v>80</v>
      </c>
      <c r="C16" s="28"/>
      <c r="D16" s="53"/>
      <c r="E16" s="53"/>
      <c r="F16" s="53"/>
      <c r="G16" s="84"/>
      <c r="H16" s="48"/>
      <c r="I16" s="68"/>
      <c r="J16" s="101" t="s">
        <v>57</v>
      </c>
      <c r="K16" s="27" t="s">
        <v>74</v>
      </c>
    </row>
    <row r="17" spans="1:11">
      <c r="A17" s="10"/>
      <c r="B17" s="28"/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2</v>
      </c>
      <c r="B18" s="27" t="s">
        <v>81</v>
      </c>
      <c r="C18" s="28"/>
      <c r="D18" s="53"/>
      <c r="E18" s="53"/>
      <c r="F18" s="53"/>
      <c r="G18" s="84"/>
      <c r="H18" s="48"/>
      <c r="I18" s="68"/>
      <c r="J18" s="101" t="s">
        <v>57</v>
      </c>
      <c r="K18" s="27" t="s">
        <v>93</v>
      </c>
    </row>
    <row r="19" spans="1:11">
      <c r="A19" s="10">
        <v>2</v>
      </c>
      <c r="B19" s="27" t="s">
        <v>32</v>
      </c>
      <c r="C19" s="28"/>
      <c r="D19" s="53"/>
      <c r="E19" s="53"/>
      <c r="F19" s="53"/>
      <c r="G19" s="85" t="s">
        <v>57</v>
      </c>
      <c r="H19" s="48"/>
      <c r="I19" s="68"/>
      <c r="J19" s="102"/>
      <c r="K19" s="28"/>
    </row>
    <row r="20" spans="1:11">
      <c r="A20" s="10"/>
      <c r="B20" s="28"/>
      <c r="C20" s="28"/>
      <c r="D20" s="53"/>
      <c r="E20" s="53"/>
      <c r="F20" s="53"/>
      <c r="G20" s="84"/>
      <c r="H20" s="48"/>
      <c r="I20" s="68"/>
      <c r="J20" s="102"/>
      <c r="K20" s="28"/>
    </row>
    <row r="21" spans="1:11">
      <c r="A21" s="10">
        <v>3</v>
      </c>
      <c r="B21" s="27" t="s">
        <v>82</v>
      </c>
      <c r="C21" s="28"/>
      <c r="D21" s="53"/>
      <c r="E21" s="53"/>
      <c r="F21" s="53"/>
      <c r="G21" s="84"/>
      <c r="H21" s="48"/>
      <c r="I21" s="68"/>
      <c r="J21" s="101" t="s">
        <v>57</v>
      </c>
      <c r="K21" s="27" t="s">
        <v>73</v>
      </c>
    </row>
    <row r="22" spans="1:11">
      <c r="A22" s="11"/>
      <c r="B22" s="28"/>
      <c r="C22" s="28"/>
      <c r="D22" s="53"/>
      <c r="E22" s="53"/>
      <c r="F22" s="53"/>
      <c r="G22" s="84"/>
      <c r="H22" s="48"/>
      <c r="I22" s="68"/>
      <c r="J22" s="102"/>
      <c r="K22" s="28"/>
    </row>
    <row r="23" spans="1:11">
      <c r="A23" s="10">
        <v>4</v>
      </c>
      <c r="B23" s="27" t="s">
        <v>103</v>
      </c>
      <c r="C23" s="28"/>
      <c r="D23" s="53"/>
      <c r="E23" s="53"/>
      <c r="F23" s="53"/>
      <c r="G23" s="84"/>
      <c r="H23" s="48"/>
      <c r="I23" s="68"/>
      <c r="J23" s="101" t="s">
        <v>57</v>
      </c>
      <c r="K23" s="27" t="s">
        <v>105</v>
      </c>
    </row>
    <row r="24" spans="1:11">
      <c r="A24" s="11"/>
      <c r="B24" s="27" t="s">
        <v>104</v>
      </c>
      <c r="C24" s="28"/>
      <c r="D24" s="53"/>
      <c r="E24" s="53"/>
      <c r="F24" s="53"/>
      <c r="G24" s="85" t="s">
        <v>57</v>
      </c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6"/>
      <c r="H31" s="48"/>
      <c r="I31" s="68"/>
      <c r="J31" s="103"/>
      <c r="K31" s="29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4"/>
      <c r="H33" s="48"/>
      <c r="I33" s="68"/>
      <c r="J33" s="102"/>
      <c r="K33" s="28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7"/>
      <c r="H37" s="49"/>
      <c r="I37" s="69"/>
      <c r="J37" s="104"/>
      <c r="K37" s="30"/>
    </row>
    <row r="38" spans="1:11">
      <c r="A38" s="13"/>
      <c r="B38" s="30"/>
      <c r="C38" s="30"/>
      <c r="D38" s="55"/>
      <c r="E38" s="55"/>
      <c r="F38" s="55"/>
      <c r="G38" s="88"/>
      <c r="H38" s="95"/>
      <c r="I38" s="95"/>
      <c r="J38" s="95"/>
      <c r="K38" s="112"/>
    </row>
    <row r="39" spans="1:11">
      <c r="A39" s="14" t="s">
        <v>41</v>
      </c>
      <c r="B39" s="31"/>
      <c r="C39" s="31"/>
      <c r="D39" s="31"/>
      <c r="E39" s="64"/>
      <c r="F39" s="71">
        <f>SUMIF(G13:G38,"",F13:F38)</f>
        <v>0</v>
      </c>
      <c r="G39" s="88"/>
      <c r="H39" s="95"/>
      <c r="I39" s="95"/>
      <c r="J39" s="95"/>
      <c r="K39" s="112"/>
    </row>
    <row r="40" spans="1:11">
      <c r="A40" s="14" t="s">
        <v>43</v>
      </c>
      <c r="B40" s="31"/>
      <c r="C40" s="31"/>
      <c r="D40" s="31"/>
      <c r="E40" s="64"/>
      <c r="F40" s="72">
        <f>SUMIF(G13:G38,"○",F13:F38)</f>
        <v>0</v>
      </c>
      <c r="G40" s="81"/>
      <c r="H40" s="93"/>
      <c r="I40" s="93"/>
      <c r="J40" s="93"/>
      <c r="K40" s="105"/>
    </row>
    <row r="41" spans="1:11">
      <c r="A41" s="15" t="s">
        <v>36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105"/>
    </row>
    <row r="43" spans="1:11" ht="24" customHeight="1">
      <c r="A43" t="s">
        <v>51</v>
      </c>
    </row>
    <row r="44" spans="1:11">
      <c r="A44" s="16" t="s">
        <v>5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8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47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34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19</v>
      </c>
      <c r="B48" s="16"/>
      <c r="C48" s="43"/>
      <c r="D48" s="56"/>
      <c r="E48" s="16" t="s">
        <v>50</v>
      </c>
      <c r="F48" s="16"/>
      <c r="G48" s="43"/>
      <c r="H48" s="96"/>
      <c r="I48" s="56"/>
      <c r="J48" s="107"/>
      <c r="K48" s="113"/>
    </row>
    <row r="49" spans="1:11">
      <c r="A49" s="16" t="s">
        <v>10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40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 ht="13.5" customHeight="1">
      <c r="A51" s="16" t="s">
        <v>49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3" spans="1:11" ht="24" customHeight="1">
      <c r="A53" t="s">
        <v>37</v>
      </c>
    </row>
    <row r="54" spans="1:11">
      <c r="A54" s="16" t="s">
        <v>35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45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28</v>
      </c>
      <c r="B56" s="16"/>
      <c r="C56" s="45" t="s">
        <v>84</v>
      </c>
      <c r="D56" s="45"/>
      <c r="E56" s="66"/>
      <c r="F56" s="75"/>
      <c r="G56" s="58" t="s">
        <v>86</v>
      </c>
      <c r="H56" s="97"/>
      <c r="I56" s="57"/>
      <c r="J56" s="57"/>
      <c r="K56" s="46"/>
    </row>
    <row r="57" spans="1:11">
      <c r="A57" s="17" t="s">
        <v>87</v>
      </c>
      <c r="B57" s="32"/>
      <c r="C57" s="32"/>
      <c r="D57" s="58" t="s">
        <v>88</v>
      </c>
      <c r="E57" s="65"/>
      <c r="F57" s="76"/>
      <c r="G57" s="76" t="s">
        <v>89</v>
      </c>
      <c r="H57" s="65"/>
      <c r="I57" s="33"/>
      <c r="J57" s="57"/>
      <c r="K57" s="114"/>
    </row>
    <row r="58" spans="1:11">
      <c r="A58" s="17" t="s">
        <v>31</v>
      </c>
      <c r="B58" s="32"/>
      <c r="C58" s="32"/>
      <c r="D58" s="59" t="s">
        <v>90</v>
      </c>
      <c r="E58" s="64"/>
      <c r="F58" s="65" t="s">
        <v>92</v>
      </c>
      <c r="G58" s="33"/>
      <c r="H58" s="57"/>
      <c r="I58" s="57"/>
      <c r="J58" s="57"/>
      <c r="K58" s="46"/>
    </row>
    <row r="59" spans="1:11">
      <c r="A59" s="16" t="s">
        <v>18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 ht="13.5" customHeight="1">
      <c r="A60" s="16" t="s">
        <v>30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2" spans="1:11">
      <c r="A62" s="16" t="s">
        <v>35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45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28</v>
      </c>
      <c r="B64" s="16"/>
      <c r="C64" s="45" t="s">
        <v>84</v>
      </c>
      <c r="D64" s="45"/>
      <c r="E64" s="66"/>
      <c r="F64" s="75"/>
      <c r="G64" s="58" t="s">
        <v>86</v>
      </c>
      <c r="H64" s="97"/>
      <c r="I64" s="57"/>
      <c r="J64" s="57"/>
      <c r="K64" s="46"/>
    </row>
    <row r="65" spans="1:11">
      <c r="A65" s="17" t="s">
        <v>87</v>
      </c>
      <c r="B65" s="32"/>
      <c r="C65" s="32"/>
      <c r="D65" s="58" t="s">
        <v>88</v>
      </c>
      <c r="E65" s="65"/>
      <c r="F65" s="76"/>
      <c r="G65" s="76" t="s">
        <v>89</v>
      </c>
      <c r="H65" s="65"/>
      <c r="I65" s="33"/>
      <c r="J65" s="57"/>
      <c r="K65" s="114"/>
    </row>
    <row r="66" spans="1:11">
      <c r="A66" s="17" t="s">
        <v>31</v>
      </c>
      <c r="B66" s="32"/>
      <c r="C66" s="32"/>
      <c r="D66" s="59" t="s">
        <v>90</v>
      </c>
      <c r="E66" s="64"/>
      <c r="F66" s="65" t="s">
        <v>92</v>
      </c>
      <c r="G66" s="33"/>
      <c r="H66" s="57"/>
      <c r="I66" s="57"/>
      <c r="J66" s="57"/>
      <c r="K66" s="46"/>
    </row>
    <row r="67" spans="1:11">
      <c r="A67" s="16" t="s">
        <v>18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30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0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G38:K38"/>
    <mergeCell ref="A39:E39"/>
    <mergeCell ref="G39:K39"/>
    <mergeCell ref="A40:E40"/>
    <mergeCell ref="G40:K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E50 E58 E66">
      <formula1>$A$2:$B$2</formula1>
    </dataValidation>
    <dataValidation type="list" allowBlank="1" showDropDown="0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1" fitToHeight="0" orientation="portrait" usePrinterDefaults="1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52"/>
  <sheetViews>
    <sheetView workbookViewId="0">
      <selection activeCell="C1" sqref="C1:D1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76</v>
      </c>
      <c r="C1" s="33"/>
      <c r="D1" s="46"/>
      <c r="E1" s="18" t="s">
        <v>75</v>
      </c>
      <c r="F1" s="33"/>
      <c r="G1" s="46"/>
      <c r="I1" s="18" t="s">
        <v>67</v>
      </c>
      <c r="J1" s="33"/>
      <c r="K1" s="46"/>
    </row>
    <row r="2" spans="1:11" ht="24" customHeight="1">
      <c r="A2" t="s">
        <v>13</v>
      </c>
      <c r="E2" s="60"/>
      <c r="I2" s="18"/>
    </row>
    <row r="3" spans="1:11">
      <c r="A3" s="1" t="s">
        <v>9</v>
      </c>
      <c r="B3" s="19"/>
      <c r="C3" s="34"/>
      <c r="D3" s="1" t="s">
        <v>15</v>
      </c>
      <c r="E3" s="19"/>
      <c r="F3" s="34"/>
      <c r="G3" s="1" t="s">
        <v>17</v>
      </c>
      <c r="H3" s="19"/>
      <c r="I3" s="19"/>
      <c r="J3" s="19"/>
      <c r="K3" s="34"/>
    </row>
    <row r="4" spans="1:11">
      <c r="A4" s="2" t="s">
        <v>100</v>
      </c>
      <c r="B4" s="20"/>
      <c r="C4" s="35"/>
      <c r="D4" s="47"/>
      <c r="E4" s="61"/>
      <c r="F4" s="67"/>
      <c r="G4" s="120" t="s">
        <v>98</v>
      </c>
      <c r="H4" s="126"/>
      <c r="I4" s="126"/>
      <c r="J4" s="126"/>
      <c r="K4" s="135"/>
    </row>
    <row r="5" spans="1:11">
      <c r="A5" s="3" t="s">
        <v>83</v>
      </c>
      <c r="B5" s="21"/>
      <c r="C5" s="36"/>
      <c r="D5" s="48"/>
      <c r="E5" s="62"/>
      <c r="F5" s="68"/>
      <c r="G5" s="121" t="s">
        <v>95</v>
      </c>
      <c r="H5" s="127"/>
      <c r="I5" s="127"/>
      <c r="J5" s="127"/>
      <c r="K5" s="136"/>
    </row>
    <row r="6" spans="1:11">
      <c r="A6" s="3" t="s">
        <v>61</v>
      </c>
      <c r="B6" s="21"/>
      <c r="C6" s="36"/>
      <c r="D6" s="48"/>
      <c r="E6" s="62"/>
      <c r="F6" s="68"/>
      <c r="G6" s="122" t="s">
        <v>96</v>
      </c>
      <c r="H6" s="128"/>
      <c r="I6" s="128"/>
      <c r="J6" s="128"/>
      <c r="K6" s="137"/>
    </row>
    <row r="7" spans="1:11">
      <c r="A7" s="3" t="s">
        <v>60</v>
      </c>
      <c r="B7" s="21"/>
      <c r="C7" s="36"/>
      <c r="D7" s="48"/>
      <c r="E7" s="62"/>
      <c r="F7" s="68"/>
      <c r="G7" s="122" t="s">
        <v>97</v>
      </c>
      <c r="H7" s="128"/>
      <c r="I7" s="128"/>
      <c r="J7" s="128"/>
      <c r="K7" s="137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27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25</v>
      </c>
      <c r="B13" s="7" t="s">
        <v>54</v>
      </c>
      <c r="C13" s="7" t="s">
        <v>56</v>
      </c>
      <c r="D13" s="16" t="s">
        <v>12</v>
      </c>
      <c r="E13" s="16" t="s">
        <v>33</v>
      </c>
      <c r="F13" s="16" t="s">
        <v>15</v>
      </c>
      <c r="G13" s="7" t="s">
        <v>39</v>
      </c>
      <c r="H13" s="1" t="s">
        <v>1</v>
      </c>
      <c r="I13" s="34"/>
      <c r="J13" s="7" t="s">
        <v>24</v>
      </c>
      <c r="K13" s="7" t="s">
        <v>20</v>
      </c>
    </row>
    <row r="14" spans="1:11">
      <c r="A14" s="8">
        <v>1</v>
      </c>
      <c r="B14" s="115" t="s">
        <v>3</v>
      </c>
      <c r="C14" s="40"/>
      <c r="D14" s="51"/>
      <c r="E14" s="51"/>
      <c r="F14" s="51"/>
      <c r="G14" s="82"/>
      <c r="H14" s="94"/>
      <c r="I14" s="98"/>
      <c r="J14" s="133"/>
      <c r="K14" s="40"/>
    </row>
    <row r="15" spans="1:11">
      <c r="A15" s="9">
        <v>1</v>
      </c>
      <c r="B15" s="116" t="s">
        <v>55</v>
      </c>
      <c r="C15" s="41"/>
      <c r="D15" s="52"/>
      <c r="E15" s="52"/>
      <c r="F15" s="52"/>
      <c r="G15" s="83"/>
      <c r="H15" s="48"/>
      <c r="I15" s="68"/>
      <c r="J15" s="134"/>
      <c r="K15" s="41"/>
    </row>
    <row r="16" spans="1:11">
      <c r="A16" s="10">
        <v>1</v>
      </c>
      <c r="B16" s="117" t="s">
        <v>65</v>
      </c>
      <c r="C16" s="28"/>
      <c r="D16" s="53"/>
      <c r="E16" s="53"/>
      <c r="F16" s="53"/>
      <c r="G16" s="84"/>
      <c r="H16" s="48"/>
      <c r="I16" s="68"/>
      <c r="J16" s="102"/>
      <c r="K16" s="28"/>
    </row>
    <row r="17" spans="1:11">
      <c r="A17" s="10">
        <v>1</v>
      </c>
      <c r="B17" s="117" t="s">
        <v>21</v>
      </c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1</v>
      </c>
      <c r="B18" s="118" t="s">
        <v>52</v>
      </c>
      <c r="C18" s="28"/>
      <c r="D18" s="53"/>
      <c r="E18" s="53"/>
      <c r="F18" s="53"/>
      <c r="G18" s="84"/>
      <c r="H18" s="48"/>
      <c r="I18" s="68"/>
      <c r="J18" s="102"/>
      <c r="K18" s="28"/>
    </row>
    <row r="19" spans="1:11">
      <c r="A19" s="10">
        <v>1</v>
      </c>
      <c r="B19" s="118" t="s">
        <v>59</v>
      </c>
      <c r="C19" s="28"/>
      <c r="D19" s="53"/>
      <c r="E19" s="53"/>
      <c r="F19" s="53"/>
      <c r="G19" s="85" t="s">
        <v>57</v>
      </c>
      <c r="H19" s="48"/>
      <c r="I19" s="68"/>
      <c r="J19" s="102"/>
      <c r="K19" s="28"/>
    </row>
    <row r="20" spans="1:11" ht="24">
      <c r="A20" s="10">
        <v>1</v>
      </c>
      <c r="B20" s="118" t="s">
        <v>63</v>
      </c>
      <c r="C20" s="28"/>
      <c r="D20" s="53"/>
      <c r="E20" s="53"/>
      <c r="F20" s="53"/>
      <c r="G20" s="85" t="s">
        <v>57</v>
      </c>
      <c r="H20" s="48"/>
      <c r="I20" s="68"/>
      <c r="J20" s="102"/>
      <c r="K20" s="28"/>
    </row>
    <row r="21" spans="1:11">
      <c r="A21" s="10">
        <v>1</v>
      </c>
      <c r="B21" s="118" t="s">
        <v>94</v>
      </c>
      <c r="C21" s="28"/>
      <c r="D21" s="53"/>
      <c r="E21" s="53"/>
      <c r="F21" s="53"/>
      <c r="G21" s="85" t="s">
        <v>57</v>
      </c>
      <c r="H21" s="48"/>
      <c r="I21" s="68"/>
      <c r="J21" s="102"/>
      <c r="K21" s="28"/>
    </row>
    <row r="22" spans="1:11">
      <c r="A22" s="10">
        <v>2</v>
      </c>
      <c r="B22" s="118" t="s">
        <v>78</v>
      </c>
      <c r="C22" s="28"/>
      <c r="D22" s="53"/>
      <c r="E22" s="53"/>
      <c r="F22" s="53"/>
      <c r="G22" s="84"/>
      <c r="H22" s="48"/>
      <c r="I22" s="68"/>
      <c r="J22" s="101" t="s">
        <v>57</v>
      </c>
      <c r="K22" s="27" t="s">
        <v>74</v>
      </c>
    </row>
    <row r="23" spans="1:11">
      <c r="A23" s="11"/>
      <c r="B23" s="28"/>
      <c r="C23" s="28"/>
      <c r="D23" s="53"/>
      <c r="E23" s="53"/>
      <c r="F23" s="53"/>
      <c r="G23" s="84"/>
      <c r="H23" s="48"/>
      <c r="I23" s="68"/>
      <c r="J23" s="102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2"/>
      <c r="B34" s="29"/>
      <c r="C34" s="29"/>
      <c r="D34" s="54"/>
      <c r="E34" s="54"/>
      <c r="F34" s="54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7"/>
      <c r="H38" s="49"/>
      <c r="I38" s="69"/>
      <c r="J38" s="104"/>
      <c r="K38" s="30"/>
    </row>
    <row r="39" spans="1:11">
      <c r="A39" s="13"/>
      <c r="B39" s="30"/>
      <c r="C39" s="30"/>
      <c r="D39" s="55"/>
      <c r="E39" s="55"/>
      <c r="F39" s="55"/>
      <c r="G39" s="88"/>
      <c r="H39" s="95"/>
      <c r="I39" s="95"/>
      <c r="J39" s="95"/>
      <c r="K39" s="112"/>
    </row>
    <row r="40" spans="1:11">
      <c r="A40" s="14" t="s">
        <v>41</v>
      </c>
      <c r="B40" s="31"/>
      <c r="C40" s="31"/>
      <c r="D40" s="31"/>
      <c r="E40" s="64"/>
      <c r="F40" s="71">
        <f>SUMIF(G14:G39,"",F14:F39)</f>
        <v>0</v>
      </c>
      <c r="G40" s="88"/>
      <c r="H40" s="95"/>
      <c r="I40" s="95"/>
      <c r="J40" s="95"/>
      <c r="K40" s="112"/>
    </row>
    <row r="41" spans="1:11">
      <c r="A41" s="14" t="s">
        <v>43</v>
      </c>
      <c r="B41" s="31"/>
      <c r="C41" s="31"/>
      <c r="D41" s="31"/>
      <c r="E41" s="64"/>
      <c r="F41" s="72">
        <f>SUMIF(G14:G39,"○",F14:F39)</f>
        <v>0</v>
      </c>
      <c r="G41" s="81"/>
      <c r="H41" s="93"/>
      <c r="I41" s="93"/>
      <c r="J41" s="93"/>
      <c r="K41" s="105"/>
    </row>
    <row r="42" spans="1:11">
      <c r="A42" s="15" t="s">
        <v>36</v>
      </c>
      <c r="B42" s="15"/>
      <c r="C42" s="15"/>
      <c r="D42" s="15"/>
      <c r="E42" s="15"/>
      <c r="F42" s="73">
        <f>F40+F41</f>
        <v>0</v>
      </c>
    </row>
    <row r="44" spans="1:11" ht="24" customHeight="1">
      <c r="A44" t="s">
        <v>51</v>
      </c>
    </row>
    <row r="45" spans="1:11">
      <c r="A45" s="16" t="s">
        <v>5</v>
      </c>
      <c r="B45" s="16"/>
      <c r="C45" s="42"/>
      <c r="D45" s="42"/>
      <c r="E45" s="42"/>
      <c r="F45" s="42"/>
      <c r="G45" s="42"/>
      <c r="H45" s="42"/>
      <c r="I45" s="42"/>
      <c r="J45" s="33"/>
      <c r="K45" s="97"/>
    </row>
    <row r="46" spans="1:11">
      <c r="A46" s="16" t="s">
        <v>8</v>
      </c>
      <c r="B46" s="16"/>
      <c r="C46" s="42"/>
      <c r="D46" s="42"/>
      <c r="E46" s="42"/>
      <c r="F46" s="42"/>
      <c r="G46" s="42"/>
      <c r="H46" s="42"/>
      <c r="I46" s="42"/>
      <c r="J46" s="33"/>
      <c r="K46" s="97"/>
    </row>
    <row r="47" spans="1:11">
      <c r="A47" s="1" t="s">
        <v>47</v>
      </c>
      <c r="B47" s="19"/>
      <c r="C47" s="19"/>
      <c r="D47" s="34"/>
      <c r="E47" s="65"/>
      <c r="F47" s="119"/>
      <c r="G47" s="124"/>
      <c r="H47" s="124"/>
      <c r="I47" s="131"/>
      <c r="J47" s="107"/>
      <c r="K47" s="113"/>
    </row>
    <row r="48" spans="1:11">
      <c r="A48" s="1" t="s">
        <v>34</v>
      </c>
      <c r="B48" s="19"/>
      <c r="C48" s="19"/>
      <c r="D48" s="34"/>
      <c r="E48" s="65"/>
      <c r="F48" s="33"/>
      <c r="G48" s="57"/>
      <c r="H48" s="57"/>
      <c r="I48" s="57"/>
      <c r="J48" s="57"/>
      <c r="K48" s="46"/>
    </row>
    <row r="49" spans="1:11">
      <c r="A49" s="16" t="s">
        <v>19</v>
      </c>
      <c r="B49" s="16"/>
      <c r="C49" s="43"/>
      <c r="D49" s="56"/>
      <c r="E49" s="16" t="s">
        <v>50</v>
      </c>
      <c r="F49" s="16"/>
      <c r="G49" s="125"/>
      <c r="H49" s="130"/>
      <c r="I49" s="132"/>
      <c r="J49" s="107"/>
      <c r="K49" s="113"/>
    </row>
    <row r="50" spans="1:11">
      <c r="A50" s="16" t="s">
        <v>10</v>
      </c>
      <c r="B50" s="16"/>
      <c r="C50" s="33"/>
      <c r="D50" s="57"/>
      <c r="E50" s="57"/>
      <c r="F50" s="57"/>
      <c r="G50" s="57"/>
      <c r="H50" s="57"/>
      <c r="I50" s="57"/>
      <c r="J50" s="57"/>
      <c r="K50" s="46"/>
    </row>
    <row r="51" spans="1:11">
      <c r="A51" s="1" t="s">
        <v>40</v>
      </c>
      <c r="B51" s="19"/>
      <c r="C51" s="19"/>
      <c r="D51" s="34"/>
      <c r="E51" s="65"/>
      <c r="F51" s="119"/>
      <c r="G51" s="124"/>
      <c r="H51" s="124"/>
      <c r="I51" s="131"/>
      <c r="J51" s="107"/>
      <c r="K51" s="113"/>
    </row>
    <row r="52" spans="1:11" ht="13.5" customHeight="1">
      <c r="A52" s="16" t="s">
        <v>49</v>
      </c>
      <c r="B52" s="16"/>
      <c r="C52" s="33"/>
      <c r="D52" s="57"/>
      <c r="E52" s="57"/>
      <c r="F52" s="57"/>
      <c r="G52" s="57"/>
      <c r="H52" s="57"/>
      <c r="I52" s="57"/>
      <c r="J52" s="57"/>
      <c r="K52" s="46"/>
    </row>
  </sheetData>
  <mergeCells count="86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G39:K39"/>
    <mergeCell ref="A40:E40"/>
    <mergeCell ref="G40:K40"/>
    <mergeCell ref="A41:E41"/>
    <mergeCell ref="G41:K41"/>
    <mergeCell ref="A42:E42"/>
    <mergeCell ref="A45:B45"/>
    <mergeCell ref="C45:J45"/>
    <mergeCell ref="A46:B46"/>
    <mergeCell ref="C46:J46"/>
    <mergeCell ref="A47:D47"/>
    <mergeCell ref="F47:I47"/>
    <mergeCell ref="J47:K47"/>
    <mergeCell ref="A48:D48"/>
    <mergeCell ref="F48:K48"/>
    <mergeCell ref="A49:B49"/>
    <mergeCell ref="C49:D49"/>
    <mergeCell ref="E49:F49"/>
    <mergeCell ref="G49:I49"/>
    <mergeCell ref="J49:K49"/>
    <mergeCell ref="A50:B50"/>
    <mergeCell ref="C50:K50"/>
    <mergeCell ref="A51:D51"/>
    <mergeCell ref="F51:I51"/>
    <mergeCell ref="J51:K51"/>
    <mergeCell ref="A52:B52"/>
    <mergeCell ref="C52:K52"/>
  </mergeCells>
  <phoneticPr fontId="1"/>
  <dataValidations count="1">
    <dataValidation type="list" allowBlank="1" showDropDown="0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Width="1" fitToHeight="0" orientation="portrait" usePrinterDefaults="1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70"/>
  <sheetViews>
    <sheetView workbookViewId="0">
      <selection activeCell="C17" sqref="C17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76</v>
      </c>
      <c r="C1" s="33"/>
      <c r="D1" s="46"/>
      <c r="E1" s="18" t="s">
        <v>75</v>
      </c>
      <c r="F1" s="33"/>
      <c r="G1" s="46"/>
      <c r="I1" s="18" t="s">
        <v>67</v>
      </c>
      <c r="J1" s="33"/>
      <c r="K1" s="46"/>
    </row>
    <row r="2" spans="1:11" ht="24" customHeight="1">
      <c r="A2" t="s">
        <v>13</v>
      </c>
      <c r="E2" s="60"/>
      <c r="I2" s="18"/>
    </row>
    <row r="3" spans="1:11">
      <c r="A3" s="1" t="s">
        <v>9</v>
      </c>
      <c r="B3" s="19"/>
      <c r="C3" s="34"/>
      <c r="D3" s="1" t="s">
        <v>15</v>
      </c>
      <c r="E3" s="19"/>
      <c r="F3" s="34"/>
      <c r="G3" s="1" t="s">
        <v>17</v>
      </c>
      <c r="H3" s="19"/>
      <c r="I3" s="19"/>
      <c r="J3" s="19"/>
      <c r="K3" s="34"/>
    </row>
    <row r="4" spans="1:11">
      <c r="A4" s="2" t="s">
        <v>100</v>
      </c>
      <c r="B4" s="20"/>
      <c r="C4" s="35"/>
      <c r="D4" s="47"/>
      <c r="E4" s="61"/>
      <c r="F4" s="67"/>
      <c r="G4" s="158" t="s">
        <v>106</v>
      </c>
      <c r="H4" s="164"/>
      <c r="I4" s="164"/>
      <c r="J4" s="164"/>
      <c r="K4" s="172"/>
    </row>
    <row r="5" spans="1:11">
      <c r="A5" s="139" t="s">
        <v>48</v>
      </c>
      <c r="B5" s="140"/>
      <c r="C5" s="144"/>
      <c r="D5" s="48"/>
      <c r="E5" s="62"/>
      <c r="F5" s="68"/>
      <c r="G5" s="159" t="s">
        <v>114</v>
      </c>
      <c r="H5" s="165"/>
      <c r="I5" s="165"/>
      <c r="J5" s="165"/>
      <c r="K5" s="173"/>
    </row>
    <row r="6" spans="1:11">
      <c r="A6" s="3"/>
      <c r="B6" s="21"/>
      <c r="C6" s="36"/>
      <c r="D6" s="48"/>
      <c r="E6" s="62"/>
      <c r="F6" s="68"/>
      <c r="G6" s="160"/>
      <c r="H6" s="166"/>
      <c r="I6" s="166"/>
      <c r="J6" s="166"/>
      <c r="K6" s="174"/>
    </row>
    <row r="7" spans="1:11">
      <c r="A7" s="3"/>
      <c r="B7" s="21"/>
      <c r="C7" s="36"/>
      <c r="D7" s="150"/>
      <c r="E7" s="155"/>
      <c r="F7" s="156"/>
      <c r="G7" s="160"/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27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25</v>
      </c>
      <c r="B13" s="7" t="s">
        <v>54</v>
      </c>
      <c r="C13" s="7" t="s">
        <v>56</v>
      </c>
      <c r="D13" s="16" t="s">
        <v>12</v>
      </c>
      <c r="E13" s="16" t="s">
        <v>33</v>
      </c>
      <c r="F13" s="16" t="s">
        <v>15</v>
      </c>
      <c r="G13" s="7" t="s">
        <v>39</v>
      </c>
      <c r="H13" s="1" t="s">
        <v>1</v>
      </c>
      <c r="I13" s="34"/>
      <c r="J13" s="7" t="s">
        <v>24</v>
      </c>
      <c r="K13" s="7" t="s">
        <v>20</v>
      </c>
    </row>
    <row r="14" spans="1:11">
      <c r="A14" s="8">
        <v>1</v>
      </c>
      <c r="B14" s="141" t="s">
        <v>107</v>
      </c>
      <c r="C14" s="145"/>
      <c r="D14" s="151"/>
      <c r="E14" s="151"/>
      <c r="F14" s="51"/>
      <c r="G14" s="161"/>
      <c r="H14" s="94"/>
      <c r="I14" s="98"/>
      <c r="J14" s="99" t="s">
        <v>57</v>
      </c>
      <c r="K14" s="40"/>
    </row>
    <row r="15" spans="1:11">
      <c r="A15" s="10">
        <v>2</v>
      </c>
      <c r="B15" s="142" t="s">
        <v>62</v>
      </c>
      <c r="C15" s="146"/>
      <c r="D15" s="152"/>
      <c r="E15" s="152"/>
      <c r="F15" s="157"/>
      <c r="G15" s="162"/>
      <c r="H15" s="167"/>
      <c r="I15" s="169"/>
      <c r="J15" s="171"/>
      <c r="K15" s="175"/>
    </row>
    <row r="16" spans="1:11">
      <c r="A16" s="10">
        <v>3</v>
      </c>
      <c r="B16" s="142" t="s">
        <v>113</v>
      </c>
      <c r="C16" s="147"/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4</v>
      </c>
      <c r="B17" s="143" t="s">
        <v>117</v>
      </c>
      <c r="C17" s="148"/>
      <c r="D17" s="154"/>
      <c r="E17" s="154"/>
      <c r="F17" s="52"/>
      <c r="G17" s="163"/>
      <c r="H17" s="150"/>
      <c r="I17" s="156"/>
      <c r="J17" s="100"/>
      <c r="K17" s="41"/>
    </row>
    <row r="18" spans="1:11">
      <c r="A18" s="10">
        <v>5</v>
      </c>
      <c r="B18" s="142" t="s">
        <v>109</v>
      </c>
      <c r="C18" s="147"/>
      <c r="D18" s="153"/>
      <c r="E18" s="153"/>
      <c r="F18" s="53"/>
      <c r="G18" s="85" t="s">
        <v>57</v>
      </c>
      <c r="H18" s="48"/>
      <c r="I18" s="68"/>
      <c r="J18" s="101"/>
      <c r="K18" s="28"/>
    </row>
    <row r="19" spans="1:11">
      <c r="A19" s="10">
        <v>6</v>
      </c>
      <c r="B19" s="118" t="s">
        <v>23</v>
      </c>
      <c r="C19" s="147"/>
      <c r="D19" s="153"/>
      <c r="E19" s="153"/>
      <c r="F19" s="53"/>
      <c r="G19" s="85" t="s">
        <v>57</v>
      </c>
      <c r="H19" s="48"/>
      <c r="I19" s="68"/>
      <c r="J19" s="101"/>
      <c r="K19" s="28"/>
    </row>
    <row r="20" spans="1:11">
      <c r="A20" s="10">
        <v>7</v>
      </c>
      <c r="B20" s="118" t="s">
        <v>110</v>
      </c>
      <c r="C20" s="147"/>
      <c r="D20" s="153"/>
      <c r="E20" s="153"/>
      <c r="F20" s="53"/>
      <c r="G20" s="85" t="s">
        <v>57</v>
      </c>
      <c r="H20" s="48"/>
      <c r="I20" s="68"/>
      <c r="J20" s="101"/>
      <c r="K20" s="28"/>
    </row>
    <row r="21" spans="1:11">
      <c r="A21" s="10">
        <v>8</v>
      </c>
      <c r="B21" s="142" t="s">
        <v>111</v>
      </c>
      <c r="C21" s="147"/>
      <c r="D21" s="153"/>
      <c r="E21" s="153"/>
      <c r="F21" s="53"/>
      <c r="G21" s="85" t="s">
        <v>57</v>
      </c>
      <c r="H21" s="48"/>
      <c r="I21" s="68"/>
      <c r="J21" s="101"/>
      <c r="K21" s="28"/>
    </row>
    <row r="22" spans="1:11">
      <c r="A22" s="10">
        <v>9</v>
      </c>
      <c r="B22" s="118" t="s">
        <v>2</v>
      </c>
      <c r="C22" s="147"/>
      <c r="D22" s="153"/>
      <c r="E22" s="153"/>
      <c r="F22" s="53"/>
      <c r="G22" s="85" t="s">
        <v>57</v>
      </c>
      <c r="H22" s="48"/>
      <c r="I22" s="68"/>
      <c r="J22" s="101"/>
      <c r="K22" s="28"/>
    </row>
    <row r="23" spans="1:11">
      <c r="A23" s="10">
        <v>10</v>
      </c>
      <c r="B23" s="118" t="s">
        <v>112</v>
      </c>
      <c r="C23" s="147"/>
      <c r="D23" s="153"/>
      <c r="E23" s="153"/>
      <c r="F23" s="53"/>
      <c r="G23" s="85" t="s">
        <v>57</v>
      </c>
      <c r="H23" s="48"/>
      <c r="I23" s="68"/>
      <c r="J23" s="101"/>
      <c r="K23" s="28"/>
    </row>
    <row r="24" spans="1:11">
      <c r="A24" s="10">
        <v>11</v>
      </c>
      <c r="B24" s="118" t="s">
        <v>23</v>
      </c>
      <c r="C24" s="147"/>
      <c r="D24" s="153"/>
      <c r="E24" s="153"/>
      <c r="F24" s="53"/>
      <c r="G24" s="85" t="s">
        <v>57</v>
      </c>
      <c r="H24" s="48"/>
      <c r="I24" s="68"/>
      <c r="J24" s="101"/>
      <c r="K24" s="27"/>
    </row>
    <row r="25" spans="1:11">
      <c r="A25" s="10">
        <v>12</v>
      </c>
      <c r="B25" s="142" t="s">
        <v>118</v>
      </c>
      <c r="C25" s="149"/>
      <c r="D25" s="153"/>
      <c r="E25" s="153"/>
      <c r="F25" s="53"/>
      <c r="G25" s="85" t="s">
        <v>57</v>
      </c>
      <c r="H25" s="48"/>
      <c r="I25" s="68"/>
      <c r="J25" s="101"/>
      <c r="K25" s="28"/>
    </row>
    <row r="26" spans="1:11">
      <c r="A26" s="10">
        <v>13</v>
      </c>
      <c r="B26" s="142" t="s">
        <v>91</v>
      </c>
      <c r="C26" s="28"/>
      <c r="D26" s="53"/>
      <c r="E26" s="53"/>
      <c r="F26" s="53"/>
      <c r="G26" s="85" t="s">
        <v>57</v>
      </c>
      <c r="H26" s="168"/>
      <c r="I26" s="170"/>
      <c r="J26" s="102"/>
      <c r="K26" s="28"/>
    </row>
    <row r="27" spans="1:11">
      <c r="A27" s="10">
        <v>14</v>
      </c>
      <c r="B27" s="142" t="s">
        <v>22</v>
      </c>
      <c r="C27" s="28"/>
      <c r="D27" s="53"/>
      <c r="E27" s="53"/>
      <c r="F27" s="53"/>
      <c r="G27" s="85"/>
      <c r="H27" s="168" t="s">
        <v>108</v>
      </c>
      <c r="I27" s="170"/>
      <c r="J27" s="102"/>
      <c r="K27" s="28"/>
    </row>
    <row r="28" spans="1:11">
      <c r="A28" s="10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4"/>
      <c r="H32" s="48"/>
      <c r="I32" s="68"/>
      <c r="J32" s="102"/>
      <c r="K32" s="28"/>
    </row>
    <row r="33" spans="1:11">
      <c r="A33" s="11"/>
      <c r="B33" s="28"/>
      <c r="C33" s="28"/>
      <c r="D33" s="53"/>
      <c r="E33" s="53"/>
      <c r="F33" s="53"/>
      <c r="G33" s="84"/>
      <c r="H33" s="48"/>
      <c r="I33" s="68"/>
      <c r="J33" s="102"/>
      <c r="K33" s="28"/>
    </row>
    <row r="34" spans="1:11">
      <c r="A34" s="12"/>
      <c r="B34" s="29"/>
      <c r="C34" s="29"/>
      <c r="D34" s="54"/>
      <c r="E34" s="54"/>
      <c r="F34" s="54"/>
      <c r="G34" s="86"/>
      <c r="H34" s="48"/>
      <c r="I34" s="68"/>
      <c r="J34" s="103"/>
      <c r="K34" s="29"/>
    </row>
    <row r="35" spans="1:11">
      <c r="A35" s="12"/>
      <c r="B35" s="29"/>
      <c r="C35" s="29"/>
      <c r="D35" s="54"/>
      <c r="E35" s="54"/>
      <c r="F35" s="54"/>
      <c r="G35" s="86"/>
      <c r="H35" s="48"/>
      <c r="I35" s="68"/>
      <c r="J35" s="103"/>
      <c r="K35" s="29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4"/>
      <c r="H38" s="48"/>
      <c r="I38" s="68"/>
      <c r="J38" s="102"/>
      <c r="K38" s="28"/>
    </row>
    <row r="39" spans="1:11">
      <c r="A39" s="11"/>
      <c r="B39" s="28"/>
      <c r="C39" s="28"/>
      <c r="D39" s="53"/>
      <c r="E39" s="53"/>
      <c r="F39" s="53"/>
      <c r="G39" s="84"/>
      <c r="H39" s="48"/>
      <c r="I39" s="68"/>
      <c r="J39" s="102"/>
      <c r="K39" s="28"/>
    </row>
    <row r="40" spans="1:11">
      <c r="A40" s="13"/>
      <c r="B40" s="30"/>
      <c r="C40" s="30"/>
      <c r="D40" s="55"/>
      <c r="E40" s="55"/>
      <c r="F40" s="55"/>
      <c r="G40" s="87"/>
      <c r="H40" s="49"/>
      <c r="I40" s="69"/>
      <c r="J40" s="104"/>
      <c r="K40" s="30"/>
    </row>
    <row r="41" spans="1:11">
      <c r="A41" s="14" t="s">
        <v>41</v>
      </c>
      <c r="B41" s="31"/>
      <c r="C41" s="31"/>
      <c r="D41" s="31"/>
      <c r="E41" s="64"/>
      <c r="F41" s="71">
        <f>SUMIF(G14:G40,"",F14:F40)</f>
        <v>0</v>
      </c>
      <c r="G41" s="88"/>
      <c r="H41" s="95"/>
      <c r="I41" s="95"/>
      <c r="J41" s="95"/>
      <c r="K41" s="112"/>
    </row>
    <row r="42" spans="1:11">
      <c r="A42" s="14" t="s">
        <v>43</v>
      </c>
      <c r="B42" s="31"/>
      <c r="C42" s="31"/>
      <c r="D42" s="31"/>
      <c r="E42" s="64"/>
      <c r="F42" s="72">
        <f>SUMIF(G14:G40,"○",F14:F40)</f>
        <v>0</v>
      </c>
      <c r="G42" s="88"/>
      <c r="H42" s="95"/>
      <c r="I42" s="95"/>
      <c r="J42" s="95"/>
      <c r="K42" s="112"/>
    </row>
    <row r="43" spans="1:11">
      <c r="A43" s="15" t="s">
        <v>36</v>
      </c>
      <c r="B43" s="15"/>
      <c r="C43" s="15"/>
      <c r="D43" s="15"/>
      <c r="E43" s="15"/>
      <c r="F43" s="73">
        <f>F41+F42</f>
        <v>0</v>
      </c>
      <c r="G43" s="81"/>
      <c r="H43" s="93"/>
      <c r="I43" s="93"/>
      <c r="J43" s="93"/>
      <c r="K43" s="105"/>
    </row>
    <row r="45" spans="1:11">
      <c r="A45" t="s">
        <v>51</v>
      </c>
    </row>
    <row r="46" spans="1:11" ht="24" customHeight="1">
      <c r="A46" s="16" t="s">
        <v>5</v>
      </c>
      <c r="B46" s="16"/>
      <c r="C46" s="42"/>
      <c r="D46" s="42"/>
      <c r="E46" s="42"/>
      <c r="F46" s="42"/>
      <c r="G46" s="42"/>
      <c r="H46" s="42"/>
      <c r="I46" s="42"/>
      <c r="J46" s="42"/>
      <c r="K46" s="42"/>
    </row>
    <row r="47" spans="1:11">
      <c r="A47" s="16" t="s">
        <v>8</v>
      </c>
      <c r="B47" s="16"/>
      <c r="C47" s="42"/>
      <c r="D47" s="42"/>
      <c r="E47" s="42"/>
      <c r="F47" s="42"/>
      <c r="G47" s="42"/>
      <c r="H47" s="42"/>
      <c r="I47" s="42"/>
      <c r="J47" s="42"/>
      <c r="K47" s="42"/>
    </row>
    <row r="48" spans="1:11">
      <c r="A48" s="1" t="s">
        <v>47</v>
      </c>
      <c r="B48" s="19"/>
      <c r="C48" s="19"/>
      <c r="D48" s="34"/>
      <c r="E48" s="65"/>
      <c r="F48" s="74"/>
      <c r="G48" s="74"/>
      <c r="H48" s="74"/>
      <c r="I48" s="74"/>
      <c r="J48" s="106"/>
      <c r="K48" s="106"/>
    </row>
    <row r="49" spans="1:11">
      <c r="A49" s="1" t="s">
        <v>34</v>
      </c>
      <c r="B49" s="19"/>
      <c r="C49" s="19"/>
      <c r="D49" s="34"/>
      <c r="E49" s="65"/>
      <c r="F49" s="33"/>
      <c r="G49" s="57"/>
      <c r="H49" s="57"/>
      <c r="I49" s="57"/>
      <c r="J49" s="57"/>
      <c r="K49" s="46"/>
    </row>
    <row r="50" spans="1:11">
      <c r="A50" s="16" t="s">
        <v>19</v>
      </c>
      <c r="B50" s="16"/>
      <c r="C50" s="43"/>
      <c r="D50" s="56"/>
      <c r="E50" s="16" t="s">
        <v>50</v>
      </c>
      <c r="F50" s="16"/>
      <c r="G50" s="43"/>
      <c r="H50" s="96"/>
      <c r="I50" s="56"/>
      <c r="J50" s="107"/>
      <c r="K50" s="113"/>
    </row>
    <row r="51" spans="1:11">
      <c r="A51" s="16" t="s">
        <v>10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>
      <c r="A52" s="1" t="s">
        <v>40</v>
      </c>
      <c r="B52" s="19"/>
      <c r="C52" s="19"/>
      <c r="D52" s="34"/>
      <c r="E52" s="65"/>
      <c r="F52" s="74"/>
      <c r="G52" s="74"/>
      <c r="H52" s="74"/>
      <c r="I52" s="74"/>
      <c r="J52" s="106"/>
      <c r="K52" s="106"/>
    </row>
    <row r="53" spans="1:11">
      <c r="A53" s="16" t="s">
        <v>49</v>
      </c>
      <c r="B53" s="16"/>
      <c r="C53" s="33"/>
      <c r="D53" s="57"/>
      <c r="E53" s="57"/>
      <c r="F53" s="57"/>
      <c r="G53" s="57"/>
      <c r="H53" s="57"/>
      <c r="I53" s="57"/>
      <c r="J53" s="57"/>
      <c r="K53" s="46"/>
    </row>
    <row r="54" spans="1:11" ht="13.5" customHeight="1"/>
    <row r="55" spans="1:11">
      <c r="A55" t="s">
        <v>37</v>
      </c>
    </row>
    <row r="56" spans="1:11" ht="24" customHeight="1">
      <c r="A56" s="16" t="s">
        <v>35</v>
      </c>
      <c r="B56" s="16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16" t="s">
        <v>45</v>
      </c>
      <c r="B57" s="16"/>
      <c r="C57" s="44"/>
      <c r="D57" s="44"/>
      <c r="E57" s="44"/>
      <c r="F57" s="44"/>
      <c r="G57" s="44"/>
      <c r="H57" s="44"/>
      <c r="I57" s="44"/>
      <c r="J57" s="44"/>
      <c r="K57" s="44"/>
    </row>
    <row r="58" spans="1:11">
      <c r="A58" s="16" t="s">
        <v>28</v>
      </c>
      <c r="B58" s="16"/>
      <c r="C58" s="45" t="s">
        <v>84</v>
      </c>
      <c r="D58" s="45"/>
      <c r="E58" s="66"/>
      <c r="F58" s="75"/>
      <c r="G58" s="58" t="s">
        <v>86</v>
      </c>
      <c r="H58" s="97"/>
      <c r="I58" s="57"/>
      <c r="J58" s="57"/>
      <c r="K58" s="46"/>
    </row>
    <row r="59" spans="1:11">
      <c r="A59" s="17" t="s">
        <v>87</v>
      </c>
      <c r="B59" s="32"/>
      <c r="C59" s="32"/>
      <c r="D59" s="58" t="s">
        <v>88</v>
      </c>
      <c r="E59" s="65"/>
      <c r="F59" s="76"/>
      <c r="G59" s="76" t="s">
        <v>89</v>
      </c>
      <c r="H59" s="65"/>
      <c r="I59" s="33"/>
      <c r="J59" s="57"/>
      <c r="K59" s="114"/>
    </row>
    <row r="60" spans="1:11">
      <c r="A60" s="17" t="s">
        <v>31</v>
      </c>
      <c r="B60" s="32"/>
      <c r="C60" s="32"/>
      <c r="D60" s="59" t="s">
        <v>90</v>
      </c>
      <c r="E60" s="64"/>
      <c r="F60" s="65" t="s">
        <v>92</v>
      </c>
      <c r="G60" s="33"/>
      <c r="H60" s="57"/>
      <c r="I60" s="57"/>
      <c r="J60" s="57"/>
      <c r="K60" s="46"/>
    </row>
    <row r="61" spans="1:11">
      <c r="A61" s="16" t="s">
        <v>18</v>
      </c>
      <c r="B61" s="16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16" t="s">
        <v>30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 ht="13.5" customHeight="1"/>
    <row r="64" spans="1:11">
      <c r="A64" s="16" t="s">
        <v>35</v>
      </c>
      <c r="B64" s="16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16" t="s">
        <v>45</v>
      </c>
      <c r="B65" s="16"/>
      <c r="C65" s="44"/>
      <c r="D65" s="44"/>
      <c r="E65" s="44"/>
      <c r="F65" s="44"/>
      <c r="G65" s="44"/>
      <c r="H65" s="44"/>
      <c r="I65" s="44"/>
      <c r="J65" s="44"/>
      <c r="K65" s="44"/>
    </row>
    <row r="66" spans="1:11">
      <c r="A66" s="16" t="s">
        <v>28</v>
      </c>
      <c r="B66" s="16"/>
      <c r="C66" s="45" t="s">
        <v>84</v>
      </c>
      <c r="D66" s="45"/>
      <c r="E66" s="66"/>
      <c r="F66" s="75"/>
      <c r="G66" s="58" t="s">
        <v>86</v>
      </c>
      <c r="H66" s="97"/>
      <c r="I66" s="57"/>
      <c r="J66" s="57"/>
      <c r="K66" s="46"/>
    </row>
    <row r="67" spans="1:11">
      <c r="A67" s="17" t="s">
        <v>87</v>
      </c>
      <c r="B67" s="32"/>
      <c r="C67" s="32"/>
      <c r="D67" s="58" t="s">
        <v>88</v>
      </c>
      <c r="E67" s="65"/>
      <c r="F67" s="76"/>
      <c r="G67" s="76" t="s">
        <v>89</v>
      </c>
      <c r="H67" s="65"/>
      <c r="I67" s="33"/>
      <c r="J67" s="57"/>
      <c r="K67" s="114"/>
    </row>
    <row r="68" spans="1:11">
      <c r="A68" s="17" t="s">
        <v>31</v>
      </c>
      <c r="B68" s="32"/>
      <c r="C68" s="32"/>
      <c r="D68" s="59" t="s">
        <v>90</v>
      </c>
      <c r="E68" s="64"/>
      <c r="F68" s="65" t="s">
        <v>92</v>
      </c>
      <c r="G68" s="33"/>
      <c r="H68" s="57"/>
      <c r="I68" s="57"/>
      <c r="J68" s="57"/>
      <c r="K68" s="46"/>
    </row>
    <row r="69" spans="1:11">
      <c r="A69" s="16" t="s">
        <v>18</v>
      </c>
      <c r="B69" s="16"/>
      <c r="C69" s="44"/>
      <c r="D69" s="44"/>
      <c r="E69" s="44"/>
      <c r="F69" s="44"/>
      <c r="G69" s="44"/>
      <c r="H69" s="44"/>
      <c r="I69" s="44"/>
      <c r="J69" s="44"/>
      <c r="K69" s="44"/>
    </row>
    <row r="70" spans="1:11">
      <c r="A70" s="16" t="s">
        <v>30</v>
      </c>
      <c r="B70" s="16"/>
      <c r="C70" s="44"/>
      <c r="D70" s="44"/>
      <c r="E70" s="44"/>
      <c r="F70" s="44"/>
      <c r="G70" s="44"/>
      <c r="H70" s="44"/>
      <c r="I70" s="44"/>
      <c r="J70" s="44"/>
      <c r="K70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A41:E41"/>
    <mergeCell ref="G41:K41"/>
    <mergeCell ref="A42:E42"/>
    <mergeCell ref="G42:K42"/>
    <mergeCell ref="A43:E43"/>
    <mergeCell ref="G43:K43"/>
    <mergeCell ref="A46:B46"/>
    <mergeCell ref="C46:K46"/>
    <mergeCell ref="A47:B47"/>
    <mergeCell ref="C47:K47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51:B51"/>
    <mergeCell ref="C51:K51"/>
    <mergeCell ref="A52:D52"/>
    <mergeCell ref="F52:I52"/>
    <mergeCell ref="J52:K52"/>
    <mergeCell ref="A53:B53"/>
    <mergeCell ref="C53:K53"/>
    <mergeCell ref="A56:B56"/>
    <mergeCell ref="C56:K56"/>
    <mergeCell ref="A57:B57"/>
    <mergeCell ref="C57:K57"/>
    <mergeCell ref="A58:B58"/>
    <mergeCell ref="D58:F58"/>
    <mergeCell ref="I58:K58"/>
    <mergeCell ref="I59:J59"/>
    <mergeCell ref="G60:K60"/>
    <mergeCell ref="A61:B61"/>
    <mergeCell ref="C61:K61"/>
    <mergeCell ref="A62:B62"/>
    <mergeCell ref="C62:K62"/>
    <mergeCell ref="A64:B64"/>
    <mergeCell ref="C64:K64"/>
    <mergeCell ref="A65:B65"/>
    <mergeCell ref="C65:K65"/>
    <mergeCell ref="A66:B66"/>
    <mergeCell ref="D66:F66"/>
    <mergeCell ref="I66:K66"/>
    <mergeCell ref="I67:J67"/>
    <mergeCell ref="G68:K68"/>
    <mergeCell ref="A69:B69"/>
    <mergeCell ref="C69:K69"/>
    <mergeCell ref="A70:B70"/>
    <mergeCell ref="C70:K70"/>
  </mergeCells>
  <phoneticPr fontId="1"/>
  <dataValidations count="3">
    <dataValidation type="list" allowBlank="1" showDropDown="0" showInputMessage="1" showErrorMessage="1" sqref="E52 E60 E68">
      <formula1>$A$2:$B$2</formula1>
    </dataValidation>
    <dataValidation type="list" allowBlank="1" showDropDown="0" showInputMessage="1" showErrorMessage="1" sqref="G14:G40 J25:J40">
      <formula1>"○"</formula1>
    </dataValidation>
    <dataValidation type="list" allowBlank="1" showDropDown="0" showInputMessage="1" showErrorMessage="1" sqref="E48:E49 H59 E59 H67 E67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opLeftCell="A36" workbookViewId="0">
      <selection activeCell="E22" sqref="E22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76</v>
      </c>
      <c r="C1" s="33"/>
      <c r="D1" s="46"/>
      <c r="E1" s="18" t="s">
        <v>75</v>
      </c>
      <c r="F1" s="33"/>
      <c r="G1" s="46"/>
      <c r="I1" s="18" t="s">
        <v>67</v>
      </c>
      <c r="J1" s="33"/>
      <c r="K1" s="46"/>
    </row>
    <row r="2" spans="1:11" ht="24" customHeight="1">
      <c r="A2" t="s">
        <v>13</v>
      </c>
      <c r="E2" s="60"/>
      <c r="I2" s="18"/>
    </row>
    <row r="3" spans="1:11">
      <c r="A3" s="1" t="s">
        <v>9</v>
      </c>
      <c r="B3" s="19"/>
      <c r="C3" s="34"/>
      <c r="D3" s="1" t="s">
        <v>15</v>
      </c>
      <c r="E3" s="19"/>
      <c r="F3" s="34"/>
      <c r="G3" s="1" t="s">
        <v>17</v>
      </c>
      <c r="H3" s="19"/>
      <c r="I3" s="19"/>
      <c r="J3" s="19"/>
      <c r="K3" s="34"/>
    </row>
    <row r="4" spans="1:11">
      <c r="A4" s="2" t="s">
        <v>100</v>
      </c>
      <c r="B4" s="20"/>
      <c r="C4" s="35"/>
      <c r="D4" s="47"/>
      <c r="E4" s="61"/>
      <c r="F4" s="67"/>
      <c r="G4" s="158" t="s">
        <v>102</v>
      </c>
      <c r="H4" s="164"/>
      <c r="I4" s="164"/>
      <c r="J4" s="164"/>
      <c r="K4" s="172"/>
    </row>
    <row r="5" spans="1:11">
      <c r="A5" s="3" t="s">
        <v>14</v>
      </c>
      <c r="B5" s="21"/>
      <c r="C5" s="36"/>
      <c r="D5" s="48"/>
      <c r="E5" s="62"/>
      <c r="F5" s="68"/>
      <c r="G5" s="159" t="s">
        <v>85</v>
      </c>
      <c r="H5" s="165"/>
      <c r="I5" s="165"/>
      <c r="J5" s="165"/>
      <c r="K5" s="173"/>
    </row>
    <row r="6" spans="1:11">
      <c r="A6" s="3" t="s">
        <v>58</v>
      </c>
      <c r="B6" s="21"/>
      <c r="C6" s="36"/>
      <c r="D6" s="48"/>
      <c r="E6" s="62"/>
      <c r="F6" s="68"/>
      <c r="G6" s="160" t="s">
        <v>115</v>
      </c>
      <c r="H6" s="166"/>
      <c r="I6" s="166"/>
      <c r="J6" s="166"/>
      <c r="K6" s="174"/>
    </row>
    <row r="7" spans="1:11">
      <c r="A7" s="3" t="s">
        <v>116</v>
      </c>
      <c r="B7" s="21"/>
      <c r="C7" s="36"/>
      <c r="D7" s="48"/>
      <c r="E7" s="62"/>
      <c r="F7" s="68"/>
      <c r="G7" s="160" t="s">
        <v>114</v>
      </c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27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25</v>
      </c>
      <c r="B13" s="7" t="s">
        <v>54</v>
      </c>
      <c r="C13" s="7" t="s">
        <v>56</v>
      </c>
      <c r="D13" s="16" t="s">
        <v>12</v>
      </c>
      <c r="E13" s="16" t="s">
        <v>33</v>
      </c>
      <c r="F13" s="16" t="s">
        <v>15</v>
      </c>
      <c r="G13" s="7" t="s">
        <v>39</v>
      </c>
      <c r="H13" s="1" t="s">
        <v>1</v>
      </c>
      <c r="I13" s="34"/>
      <c r="J13" s="7" t="s">
        <v>24</v>
      </c>
      <c r="K13" s="7" t="s">
        <v>20</v>
      </c>
    </row>
    <row r="14" spans="1:11">
      <c r="A14" s="8">
        <v>1</v>
      </c>
      <c r="B14" s="25" t="s">
        <v>29</v>
      </c>
      <c r="C14" s="145" t="s">
        <v>53</v>
      </c>
      <c r="D14" s="151"/>
      <c r="E14" s="151"/>
      <c r="F14" s="51"/>
      <c r="G14" s="161"/>
      <c r="H14" s="94"/>
      <c r="I14" s="98"/>
      <c r="J14" s="99"/>
      <c r="K14" s="40"/>
    </row>
    <row r="15" spans="1:11">
      <c r="A15" s="9">
        <v>1</v>
      </c>
      <c r="B15" s="26" t="s">
        <v>42</v>
      </c>
      <c r="C15" s="148" t="s">
        <v>26</v>
      </c>
      <c r="D15" s="154"/>
      <c r="E15" s="154"/>
      <c r="F15" s="52"/>
      <c r="G15" s="163"/>
      <c r="H15" s="48"/>
      <c r="I15" s="68"/>
      <c r="J15" s="100"/>
      <c r="K15" s="41"/>
    </row>
    <row r="16" spans="1:11">
      <c r="A16" s="10">
        <v>2</v>
      </c>
      <c r="B16" s="27" t="s">
        <v>38</v>
      </c>
      <c r="C16" s="147" t="s">
        <v>7</v>
      </c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2</v>
      </c>
      <c r="B17" s="27" t="s">
        <v>38</v>
      </c>
      <c r="C17" s="147" t="s">
        <v>68</v>
      </c>
      <c r="D17" s="153"/>
      <c r="E17" s="153"/>
      <c r="F17" s="53"/>
      <c r="G17" s="85"/>
      <c r="H17" s="48"/>
      <c r="I17" s="68"/>
      <c r="J17" s="101"/>
      <c r="K17" s="28"/>
    </row>
    <row r="18" spans="1:11">
      <c r="A18" s="10">
        <v>3</v>
      </c>
      <c r="B18" s="27" t="s">
        <v>66</v>
      </c>
      <c r="C18" s="147"/>
      <c r="D18" s="153"/>
      <c r="E18" s="153"/>
      <c r="F18" s="53"/>
      <c r="G18" s="85"/>
      <c r="H18" s="48"/>
      <c r="I18" s="68"/>
      <c r="J18" s="101"/>
      <c r="K18" s="28"/>
    </row>
    <row r="19" spans="1:11">
      <c r="A19" s="10">
        <v>4</v>
      </c>
      <c r="B19" s="27" t="s">
        <v>46</v>
      </c>
      <c r="C19" s="147" t="s">
        <v>69</v>
      </c>
      <c r="D19" s="153"/>
      <c r="E19" s="153"/>
      <c r="F19" s="53"/>
      <c r="G19" s="85"/>
      <c r="H19" s="48"/>
      <c r="I19" s="68"/>
      <c r="J19" s="101" t="s">
        <v>57</v>
      </c>
      <c r="K19" s="28"/>
    </row>
    <row r="20" spans="1:11">
      <c r="A20" s="10">
        <v>4</v>
      </c>
      <c r="B20" s="27" t="s">
        <v>46</v>
      </c>
      <c r="C20" s="147" t="s">
        <v>71</v>
      </c>
      <c r="D20" s="153"/>
      <c r="E20" s="153"/>
      <c r="F20" s="53"/>
      <c r="G20" s="85"/>
      <c r="H20" s="48"/>
      <c r="I20" s="68"/>
      <c r="J20" s="101" t="s">
        <v>57</v>
      </c>
      <c r="K20" s="28"/>
    </row>
    <row r="21" spans="1:11">
      <c r="A21" s="10">
        <v>5</v>
      </c>
      <c r="B21" s="27" t="s">
        <v>64</v>
      </c>
      <c r="C21" s="147" t="s">
        <v>16</v>
      </c>
      <c r="D21" s="153"/>
      <c r="E21" s="153"/>
      <c r="F21" s="53"/>
      <c r="G21" s="85"/>
      <c r="H21" s="48"/>
      <c r="I21" s="68"/>
      <c r="J21" s="101" t="s">
        <v>57</v>
      </c>
      <c r="K21" s="28"/>
    </row>
    <row r="22" spans="1:11">
      <c r="A22" s="10">
        <v>5</v>
      </c>
      <c r="B22" s="27" t="s">
        <v>64</v>
      </c>
      <c r="C22" s="147" t="s">
        <v>70</v>
      </c>
      <c r="D22" s="153"/>
      <c r="E22" s="153"/>
      <c r="F22" s="53"/>
      <c r="G22" s="85"/>
      <c r="H22" s="48"/>
      <c r="I22" s="68"/>
      <c r="J22" s="101" t="s">
        <v>57</v>
      </c>
      <c r="K22" s="27"/>
    </row>
    <row r="23" spans="1:11">
      <c r="A23" s="10">
        <v>6</v>
      </c>
      <c r="B23" s="27" t="s">
        <v>0</v>
      </c>
      <c r="C23" s="149"/>
      <c r="D23" s="153"/>
      <c r="E23" s="153"/>
      <c r="F23" s="53"/>
      <c r="G23" s="85" t="s">
        <v>57</v>
      </c>
      <c r="H23" s="48"/>
      <c r="I23" s="68"/>
      <c r="J23" s="101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3"/>
      <c r="B38" s="30"/>
      <c r="C38" s="30"/>
      <c r="D38" s="55"/>
      <c r="E38" s="55"/>
      <c r="F38" s="55"/>
      <c r="G38" s="87"/>
      <c r="H38" s="49"/>
      <c r="I38" s="69"/>
      <c r="J38" s="104"/>
      <c r="K38" s="30"/>
    </row>
    <row r="39" spans="1:11">
      <c r="A39" s="14" t="s">
        <v>41</v>
      </c>
      <c r="B39" s="31"/>
      <c r="C39" s="31"/>
      <c r="D39" s="31"/>
      <c r="E39" s="64"/>
      <c r="F39" s="71">
        <f>SUMIF(G14:G38,"",F14:F38)</f>
        <v>0</v>
      </c>
      <c r="G39" s="88"/>
      <c r="H39" s="95"/>
      <c r="I39" s="95"/>
      <c r="J39" s="95"/>
      <c r="K39" s="112"/>
    </row>
    <row r="40" spans="1:11">
      <c r="A40" s="14" t="s">
        <v>43</v>
      </c>
      <c r="B40" s="31"/>
      <c r="C40" s="31"/>
      <c r="D40" s="31"/>
      <c r="E40" s="64"/>
      <c r="F40" s="72">
        <f>SUMIF(G14:G38,"○",F14:F38)</f>
        <v>0</v>
      </c>
      <c r="G40" s="88"/>
      <c r="H40" s="95"/>
      <c r="I40" s="95"/>
      <c r="J40" s="95"/>
      <c r="K40" s="112"/>
    </row>
    <row r="41" spans="1:11">
      <c r="A41" s="15" t="s">
        <v>36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93"/>
      <c r="K41" s="105"/>
    </row>
    <row r="43" spans="1:11">
      <c r="A43" t="s">
        <v>51</v>
      </c>
    </row>
    <row r="44" spans="1:11" ht="24" customHeight="1">
      <c r="A44" s="16" t="s">
        <v>5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8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47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34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19</v>
      </c>
      <c r="B48" s="16"/>
      <c r="C48" s="43"/>
      <c r="D48" s="56"/>
      <c r="E48" s="16" t="s">
        <v>50</v>
      </c>
      <c r="F48" s="16"/>
      <c r="G48" s="43"/>
      <c r="H48" s="96"/>
      <c r="I48" s="56"/>
      <c r="J48" s="107"/>
      <c r="K48" s="113"/>
    </row>
    <row r="49" spans="1:11">
      <c r="A49" s="16" t="s">
        <v>10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40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>
      <c r="A51" s="16" t="s">
        <v>49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 ht="13.5" customHeight="1"/>
    <row r="53" spans="1:11">
      <c r="A53" t="s">
        <v>37</v>
      </c>
    </row>
    <row r="54" spans="1:11" ht="24" customHeight="1">
      <c r="A54" s="16" t="s">
        <v>35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45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28</v>
      </c>
      <c r="B56" s="16"/>
      <c r="C56" s="45" t="s">
        <v>84</v>
      </c>
      <c r="D56" s="45"/>
      <c r="E56" s="66"/>
      <c r="F56" s="75"/>
      <c r="G56" s="58" t="s">
        <v>86</v>
      </c>
      <c r="H56" s="97"/>
      <c r="I56" s="57"/>
      <c r="J56" s="57"/>
      <c r="K56" s="46"/>
    </row>
    <row r="57" spans="1:11">
      <c r="A57" s="17" t="s">
        <v>87</v>
      </c>
      <c r="B57" s="32"/>
      <c r="C57" s="32"/>
      <c r="D57" s="58" t="s">
        <v>88</v>
      </c>
      <c r="E57" s="65"/>
      <c r="F57" s="76"/>
      <c r="G57" s="76" t="s">
        <v>89</v>
      </c>
      <c r="H57" s="65"/>
      <c r="I57" s="33"/>
      <c r="J57" s="57"/>
      <c r="K57" s="114"/>
    </row>
    <row r="58" spans="1:11">
      <c r="A58" s="17" t="s">
        <v>31</v>
      </c>
      <c r="B58" s="32"/>
      <c r="C58" s="32"/>
      <c r="D58" s="59" t="s">
        <v>90</v>
      </c>
      <c r="E58" s="64"/>
      <c r="F58" s="65" t="s">
        <v>92</v>
      </c>
      <c r="G58" s="33"/>
      <c r="H58" s="57"/>
      <c r="I58" s="57"/>
      <c r="J58" s="57"/>
      <c r="K58" s="46"/>
    </row>
    <row r="59" spans="1:11">
      <c r="A59" s="16" t="s">
        <v>18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>
      <c r="A60" s="16" t="s">
        <v>30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1" spans="1:11" ht="13.5" customHeight="1"/>
    <row r="62" spans="1:11">
      <c r="A62" s="16" t="s">
        <v>35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45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28</v>
      </c>
      <c r="B64" s="16"/>
      <c r="C64" s="45" t="s">
        <v>84</v>
      </c>
      <c r="D64" s="45"/>
      <c r="E64" s="66"/>
      <c r="F64" s="75"/>
      <c r="G64" s="58" t="s">
        <v>86</v>
      </c>
      <c r="H64" s="97"/>
      <c r="I64" s="57"/>
      <c r="J64" s="57"/>
      <c r="K64" s="46"/>
    </row>
    <row r="65" spans="1:11">
      <c r="A65" s="17" t="s">
        <v>87</v>
      </c>
      <c r="B65" s="32"/>
      <c r="C65" s="32"/>
      <c r="D65" s="58" t="s">
        <v>88</v>
      </c>
      <c r="E65" s="65"/>
      <c r="F65" s="76"/>
      <c r="G65" s="76" t="s">
        <v>89</v>
      </c>
      <c r="H65" s="65"/>
      <c r="I65" s="33"/>
      <c r="J65" s="57"/>
      <c r="K65" s="114"/>
    </row>
    <row r="66" spans="1:11">
      <c r="A66" s="17" t="s">
        <v>31</v>
      </c>
      <c r="B66" s="32"/>
      <c r="C66" s="32"/>
      <c r="D66" s="59" t="s">
        <v>90</v>
      </c>
      <c r="E66" s="64"/>
      <c r="F66" s="65" t="s">
        <v>92</v>
      </c>
      <c r="G66" s="33"/>
      <c r="H66" s="57"/>
      <c r="I66" s="57"/>
      <c r="J66" s="57"/>
      <c r="K66" s="46"/>
    </row>
    <row r="67" spans="1:11">
      <c r="A67" s="16" t="s">
        <v>18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30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J23:J38 G14:G19 G21:G38">
      <formula1>"○"</formula1>
    </dataValidation>
    <dataValidation type="list" allowBlank="1" showDropDown="0" showInputMessage="1" showErrorMessage="1" sqref="E50 E58 E6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第1号（地域づくりア）</vt:lpstr>
      <vt:lpstr>第1号（地域づくりイ）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bungoohno</cp:lastModifiedBy>
  <cp:lastPrinted>2026-08-05T07:06:17Z</cp:lastPrinted>
  <dcterms:created xsi:type="dcterms:W3CDTF">2013-04-05T07:23:44Z</dcterms:created>
  <dcterms:modified xsi:type="dcterms:W3CDTF">2026-08-27T02:33:55Z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2026-08-27T02:33:55Z</vt:filetime>
  </property>
</Properties>
</file>